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va Ivanova\Социални дейности\Анализ - социални услуги\Структура и приложения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7" i="1"/>
  <c r="D26" i="1"/>
  <c r="D25" i="1"/>
  <c r="D24" i="1"/>
  <c r="D23" i="1"/>
  <c r="D22" i="1"/>
  <c r="D21" i="1"/>
  <c r="D20" i="1"/>
  <c r="D18" i="1"/>
  <c r="D17" i="1"/>
  <c r="D16" i="1"/>
  <c r="D15" i="1"/>
  <c r="D14" i="1"/>
  <c r="D13" i="1"/>
  <c r="D11" i="1"/>
  <c r="D10" i="1"/>
  <c r="D8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" i="1"/>
  <c r="B7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D29" i="1" s="1"/>
  <c r="AE28" i="1"/>
  <c r="D28" i="1" s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D19" i="1" s="1"/>
  <c r="J18" i="1"/>
  <c r="J17" i="1"/>
  <c r="J16" i="1"/>
  <c r="J15" i="1"/>
  <c r="J14" i="1"/>
  <c r="J13" i="1"/>
  <c r="J12" i="1"/>
  <c r="D12" i="1" s="1"/>
  <c r="J11" i="1"/>
  <c r="J10" i="1"/>
  <c r="J9" i="1"/>
  <c r="D9" i="1" s="1"/>
  <c r="J8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41" i="1" l="1"/>
  <c r="D40" i="1"/>
  <c r="D7" i="1"/>
</calcChain>
</file>

<file path=xl/comments1.xml><?xml version="1.0" encoding="utf-8"?>
<comments xmlns="http://schemas.openxmlformats.org/spreadsheetml/2006/main">
  <authors>
    <author>Author</author>
  </authors>
  <commentList>
    <comment ref="AX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<sst xmlns="http://schemas.openxmlformats.org/spreadsheetml/2006/main" count="281" uniqueCount="127">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</sst>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2277"/>
  <sheetViews>
    <sheetView tabSelected="1" zoomScale="72" zoomScaleNormal="72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T41" sqref="CT41"/>
    </sheetView>
  </sheetViews>
  <sheetFormatPr defaultColWidth="9.140625" defaultRowHeight="15" x14ac:dyDescent="0.2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 x14ac:dyDescent="0.3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8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 x14ac:dyDescent="0.25">
      <c r="A3" s="53" t="s">
        <v>102</v>
      </c>
      <c r="B3" s="54" t="s">
        <v>30</v>
      </c>
      <c r="C3" s="55" t="s">
        <v>70</v>
      </c>
      <c r="D3" s="55" t="s">
        <v>71</v>
      </c>
      <c r="E3" s="50" t="s">
        <v>83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14"/>
    </row>
    <row r="4" spans="1:155" s="9" customFormat="1" ht="81" customHeight="1" thickTop="1" thickBot="1" x14ac:dyDescent="0.25">
      <c r="A4" s="53"/>
      <c r="B4" s="54"/>
      <c r="C4" s="55"/>
      <c r="D4" s="55"/>
      <c r="E4" s="50" t="s">
        <v>103</v>
      </c>
      <c r="F4" s="50"/>
      <c r="G4" s="50"/>
      <c r="H4" s="50"/>
      <c r="I4" s="50"/>
      <c r="J4" s="50"/>
      <c r="K4" s="50" t="s">
        <v>76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 t="s">
        <v>84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 t="s">
        <v>81</v>
      </c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 t="s">
        <v>85</v>
      </c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14"/>
    </row>
    <row r="5" spans="1:155" s="9" customFormat="1" ht="60.6" customHeight="1" thickTop="1" thickBot="1" x14ac:dyDescent="0.25">
      <c r="A5" s="53"/>
      <c r="B5" s="54"/>
      <c r="C5" s="55"/>
      <c r="D5" s="55"/>
      <c r="E5" s="49" t="s">
        <v>106</v>
      </c>
      <c r="F5" s="49"/>
      <c r="G5" s="49"/>
      <c r="H5" s="49" t="s">
        <v>107</v>
      </c>
      <c r="I5" s="49"/>
      <c r="J5" s="49"/>
      <c r="K5" s="49" t="s">
        <v>108</v>
      </c>
      <c r="L5" s="49"/>
      <c r="M5" s="49"/>
      <c r="N5" s="49" t="s">
        <v>86</v>
      </c>
      <c r="O5" s="49"/>
      <c r="P5" s="49"/>
      <c r="Q5" s="49" t="s">
        <v>90</v>
      </c>
      <c r="R5" s="49"/>
      <c r="S5" s="49"/>
      <c r="T5" s="49" t="s">
        <v>91</v>
      </c>
      <c r="U5" s="49"/>
      <c r="V5" s="49"/>
      <c r="W5" s="49" t="s">
        <v>79</v>
      </c>
      <c r="X5" s="49"/>
      <c r="Y5" s="49"/>
      <c r="Z5" s="49" t="s">
        <v>74</v>
      </c>
      <c r="AA5" s="49"/>
      <c r="AB5" s="49"/>
      <c r="AC5" s="49" t="s">
        <v>109</v>
      </c>
      <c r="AD5" s="49"/>
      <c r="AE5" s="49"/>
      <c r="AF5" s="49" t="s">
        <v>77</v>
      </c>
      <c r="AG5" s="49"/>
      <c r="AH5" s="49"/>
      <c r="AI5" s="49" t="s">
        <v>89</v>
      </c>
      <c r="AJ5" s="49"/>
      <c r="AK5" s="49"/>
      <c r="AL5" s="49" t="s">
        <v>92</v>
      </c>
      <c r="AM5" s="49"/>
      <c r="AN5" s="49"/>
      <c r="AO5" s="49" t="s">
        <v>98</v>
      </c>
      <c r="AP5" s="49"/>
      <c r="AQ5" s="49"/>
      <c r="AR5" s="49" t="s">
        <v>111</v>
      </c>
      <c r="AS5" s="49"/>
      <c r="AT5" s="49"/>
      <c r="AU5" s="49" t="s">
        <v>110</v>
      </c>
      <c r="AV5" s="49"/>
      <c r="AW5" s="49"/>
      <c r="AX5" s="49" t="s">
        <v>104</v>
      </c>
      <c r="AY5" s="49"/>
      <c r="AZ5" s="49"/>
      <c r="BA5" s="49" t="s">
        <v>110</v>
      </c>
      <c r="BB5" s="49"/>
      <c r="BC5" s="49"/>
      <c r="BD5" s="49" t="s">
        <v>112</v>
      </c>
      <c r="BE5" s="49"/>
      <c r="BF5" s="49"/>
      <c r="BG5" s="51" t="s">
        <v>74</v>
      </c>
      <c r="BH5" s="51"/>
      <c r="BI5" s="51"/>
      <c r="BJ5" s="51" t="s">
        <v>94</v>
      </c>
      <c r="BK5" s="51"/>
      <c r="BL5" s="51"/>
      <c r="BM5" s="49" t="s">
        <v>77</v>
      </c>
      <c r="BN5" s="49"/>
      <c r="BO5" s="49"/>
      <c r="BP5" s="49" t="s">
        <v>78</v>
      </c>
      <c r="BQ5" s="49"/>
      <c r="BR5" s="49"/>
      <c r="BS5" s="49" t="s">
        <v>95</v>
      </c>
      <c r="BT5" s="49"/>
      <c r="BU5" s="49"/>
      <c r="BV5" s="49" t="s">
        <v>79</v>
      </c>
      <c r="BW5" s="49"/>
      <c r="BX5" s="49"/>
      <c r="BY5" s="49" t="s">
        <v>80</v>
      </c>
      <c r="BZ5" s="49"/>
      <c r="CA5" s="49"/>
      <c r="CB5" s="49" t="s">
        <v>87</v>
      </c>
      <c r="CC5" s="49"/>
      <c r="CD5" s="49"/>
      <c r="CE5" s="49" t="s">
        <v>97</v>
      </c>
      <c r="CF5" s="49"/>
      <c r="CG5" s="49"/>
      <c r="CH5" s="49" t="s">
        <v>88</v>
      </c>
      <c r="CI5" s="49"/>
      <c r="CJ5" s="49"/>
      <c r="CK5" s="49" t="s">
        <v>89</v>
      </c>
      <c r="CL5" s="49"/>
      <c r="CM5" s="49"/>
      <c r="CN5" s="49" t="s">
        <v>86</v>
      </c>
      <c r="CO5" s="49"/>
      <c r="CP5" s="49"/>
      <c r="CQ5" s="49" t="s">
        <v>105</v>
      </c>
      <c r="CR5" s="49"/>
      <c r="CS5" s="49"/>
      <c r="CT5" s="49" t="s">
        <v>113</v>
      </c>
      <c r="CU5" s="49"/>
      <c r="CV5" s="49"/>
      <c r="CW5" s="49" t="s">
        <v>114</v>
      </c>
      <c r="CX5" s="49"/>
      <c r="CY5" s="49"/>
      <c r="CZ5" s="49" t="s">
        <v>115</v>
      </c>
      <c r="DA5" s="49"/>
      <c r="DB5" s="49"/>
      <c r="DC5" s="49" t="s">
        <v>125</v>
      </c>
      <c r="DD5" s="49"/>
      <c r="DE5" s="49"/>
      <c r="DF5" s="49" t="s">
        <v>117</v>
      </c>
      <c r="DG5" s="49"/>
      <c r="DH5" s="49"/>
      <c r="DI5" s="49" t="s">
        <v>116</v>
      </c>
      <c r="DJ5" s="49"/>
      <c r="DK5" s="49"/>
      <c r="DL5" s="49" t="s">
        <v>118</v>
      </c>
      <c r="DM5" s="49"/>
      <c r="DN5" s="49"/>
      <c r="DO5" s="49" t="s">
        <v>96</v>
      </c>
      <c r="DP5" s="49"/>
      <c r="DQ5" s="49"/>
      <c r="DR5" s="49" t="s">
        <v>104</v>
      </c>
      <c r="DS5" s="49"/>
      <c r="DT5" s="49"/>
      <c r="DU5" s="49" t="s">
        <v>121</v>
      </c>
      <c r="DV5" s="49"/>
      <c r="DW5" s="49"/>
      <c r="DX5" s="49" t="s">
        <v>119</v>
      </c>
      <c r="DY5" s="49"/>
      <c r="DZ5" s="49"/>
      <c r="EA5" s="49" t="s">
        <v>120</v>
      </c>
      <c r="EB5" s="49"/>
      <c r="EC5" s="49"/>
      <c r="ED5" s="49" t="s">
        <v>99</v>
      </c>
      <c r="EE5" s="49"/>
      <c r="EF5" s="49"/>
      <c r="EG5" s="49" t="s">
        <v>82</v>
      </c>
      <c r="EH5" s="49"/>
      <c r="EI5" s="49"/>
      <c r="EJ5" s="49" t="s">
        <v>100</v>
      </c>
      <c r="EK5" s="49"/>
      <c r="EL5" s="49"/>
      <c r="EM5" s="49" t="s">
        <v>123</v>
      </c>
      <c r="EN5" s="49"/>
      <c r="EO5" s="49"/>
      <c r="EP5" s="49" t="s">
        <v>122</v>
      </c>
      <c r="EQ5" s="49"/>
      <c r="ER5" s="49"/>
      <c r="ES5" s="49" t="s">
        <v>101</v>
      </c>
      <c r="ET5" s="49"/>
      <c r="EU5" s="49"/>
      <c r="EV5" s="49" t="s">
        <v>105</v>
      </c>
      <c r="EW5" s="49"/>
      <c r="EX5" s="49"/>
      <c r="EY5" s="14"/>
    </row>
    <row r="6" spans="1:155" s="9" customFormat="1" ht="87.6" customHeight="1" thickTop="1" thickBot="1" x14ac:dyDescent="0.25">
      <c r="A6" s="53"/>
      <c r="B6" s="54"/>
      <c r="C6" s="55"/>
      <c r="D6" s="55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899999999999999" customHeight="1" thickTop="1" thickBot="1" x14ac:dyDescent="0.3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0</v>
      </c>
      <c r="C7" s="19">
        <f>SUM(F7,I7,L7,O7,R7,U7,X7,AA7,AD7,AG7,AJ7,AM7,AP7,AS7,AV7,AY7,BB7,BE7,BH7,BK7,BN7,BQ7,BT7,BW7,BZ7,CC7,CF7,CI7,CL7,CO7,CR7,CU7,CX7,DA7,DD7,DG7,DJ7,DM7,DP7,DS7,DV7,DY7,EB7,EE7,EH7,EK7,EN7,EQ7,ET7,EW7)</f>
        <v>0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899999999999999" customHeight="1" thickTop="1" thickBot="1" x14ac:dyDescent="0.3">
      <c r="A8" s="39" t="s">
        <v>31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 x14ac:dyDescent="0.3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 x14ac:dyDescent="0.3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 x14ac:dyDescent="0.3">
      <c r="A11" s="39" t="s">
        <v>3</v>
      </c>
      <c r="B11" s="21">
        <f t="shared" si="0"/>
        <v>0</v>
      </c>
      <c r="C11" s="15">
        <f t="shared" si="1"/>
        <v>0</v>
      </c>
      <c r="D11" s="15">
        <f t="shared" si="2"/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 x14ac:dyDescent="0.3">
      <c r="A12" s="39" t="s">
        <v>4</v>
      </c>
      <c r="B12" s="20">
        <f t="shared" si="0"/>
        <v>0</v>
      </c>
      <c r="C12" s="15">
        <f t="shared" si="1"/>
        <v>0</v>
      </c>
      <c r="D12" s="15">
        <f t="shared" si="2"/>
        <v>0</v>
      </c>
      <c r="E12" s="23"/>
      <c r="F12" s="23"/>
      <c r="G12" s="16">
        <f t="shared" si="3"/>
        <v>0</v>
      </c>
      <c r="H12" s="27"/>
      <c r="I12" s="27"/>
      <c r="J12" s="28">
        <f t="shared" si="4"/>
        <v>0</v>
      </c>
      <c r="K12" s="27"/>
      <c r="L12" s="27"/>
      <c r="M12" s="28">
        <f t="shared" si="5"/>
        <v>0</v>
      </c>
      <c r="N12" s="27"/>
      <c r="O12" s="27"/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  <c r="AC12" s="27"/>
      <c r="AD12" s="27"/>
      <c r="AE12" s="28">
        <f t="shared" si="11"/>
        <v>0</v>
      </c>
      <c r="AF12" s="27"/>
      <c r="AG12" s="27"/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/>
      <c r="CU12" s="27"/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/>
      <c r="EE12" s="27"/>
      <c r="EF12" s="19">
        <f t="shared" si="46"/>
        <v>0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899999999999999" customHeight="1" thickTop="1" thickBot="1" x14ac:dyDescent="0.3">
      <c r="A13" s="39" t="s">
        <v>5</v>
      </c>
      <c r="B13" s="21">
        <f t="shared" si="0"/>
        <v>0</v>
      </c>
      <c r="C13" s="15">
        <f t="shared" si="1"/>
        <v>0</v>
      </c>
      <c r="D13" s="15">
        <f t="shared" si="2"/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 x14ac:dyDescent="0.3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 x14ac:dyDescent="0.3">
      <c r="A15" s="39" t="s">
        <v>7</v>
      </c>
      <c r="B15" s="21">
        <f t="shared" si="0"/>
        <v>0</v>
      </c>
      <c r="C15" s="15">
        <f t="shared" si="1"/>
        <v>0</v>
      </c>
      <c r="D15" s="15">
        <f t="shared" si="2"/>
        <v>0</v>
      </c>
      <c r="E15" s="24"/>
      <c r="F15" s="24"/>
      <c r="G15" s="17">
        <f t="shared" si="3"/>
        <v>0</v>
      </c>
      <c r="H15" s="27"/>
      <c r="I15" s="27"/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899999999999999" customHeight="1" thickTop="1" thickBot="1" x14ac:dyDescent="0.3">
      <c r="A16" s="40" t="s">
        <v>32</v>
      </c>
      <c r="B16" s="29">
        <f t="shared" si="0"/>
        <v>0</v>
      </c>
      <c r="C16" s="15">
        <f t="shared" si="1"/>
        <v>0</v>
      </c>
      <c r="D16" s="15">
        <f t="shared" si="2"/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 x14ac:dyDescent="0.3">
      <c r="A17" s="39" t="s">
        <v>33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 x14ac:dyDescent="0.3">
      <c r="A18" s="39" t="s">
        <v>8</v>
      </c>
      <c r="B18" s="29">
        <f t="shared" si="0"/>
        <v>0</v>
      </c>
      <c r="C18" s="15">
        <f t="shared" si="1"/>
        <v>0</v>
      </c>
      <c r="D18" s="15">
        <f t="shared" si="2"/>
        <v>0</v>
      </c>
      <c r="E18" s="30"/>
      <c r="F18" s="30"/>
      <c r="G18" s="31">
        <f t="shared" si="3"/>
        <v>0</v>
      </c>
      <c r="H18" s="27"/>
      <c r="I18" s="27"/>
      <c r="J18" s="28">
        <f t="shared" si="4"/>
        <v>0</v>
      </c>
      <c r="K18" s="27"/>
      <c r="L18" s="27"/>
      <c r="M18" s="28">
        <f t="shared" si="5"/>
        <v>0</v>
      </c>
      <c r="N18" s="27"/>
      <c r="O18" s="27"/>
      <c r="P18" s="28">
        <f t="shared" si="6"/>
        <v>0</v>
      </c>
      <c r="Q18" s="27"/>
      <c r="R18" s="27"/>
      <c r="S18" s="28">
        <f t="shared" si="7"/>
        <v>0</v>
      </c>
      <c r="T18" s="27"/>
      <c r="U18" s="27"/>
      <c r="V18" s="28">
        <f t="shared" si="8"/>
        <v>0</v>
      </c>
      <c r="W18" s="27"/>
      <c r="X18" s="27"/>
      <c r="Y18" s="28">
        <f t="shared" si="9"/>
        <v>0</v>
      </c>
      <c r="Z18" s="27"/>
      <c r="AA18" s="27"/>
      <c r="AB18" s="28">
        <f t="shared" si="10"/>
        <v>0</v>
      </c>
      <c r="AC18" s="27"/>
      <c r="AD18" s="27"/>
      <c r="AE18" s="28">
        <f t="shared" si="11"/>
        <v>0</v>
      </c>
      <c r="AF18" s="27"/>
      <c r="AG18" s="27"/>
      <c r="AH18" s="28">
        <f t="shared" si="12"/>
        <v>0</v>
      </c>
      <c r="AI18" s="27"/>
      <c r="AJ18" s="27"/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/>
      <c r="AS18" s="27"/>
      <c r="AT18" s="19">
        <f t="shared" si="16"/>
        <v>0</v>
      </c>
      <c r="AU18" s="27"/>
      <c r="AV18" s="27"/>
      <c r="AW18" s="19">
        <f t="shared" si="17"/>
        <v>0</v>
      </c>
      <c r="AX18" s="27"/>
      <c r="AY18" s="27"/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/>
      <c r="BN18" s="27"/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/>
      <c r="EH18" s="27"/>
      <c r="EI18" s="19">
        <f t="shared" si="47"/>
        <v>0</v>
      </c>
      <c r="EJ18" s="27"/>
      <c r="EK18" s="27"/>
      <c r="EL18" s="19">
        <f t="shared" si="48"/>
        <v>0</v>
      </c>
      <c r="EM18" s="27"/>
      <c r="EN18" s="27"/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/>
      <c r="EW18" s="27"/>
      <c r="EX18" s="28">
        <f t="shared" si="52"/>
        <v>0</v>
      </c>
      <c r="EY18" s="3"/>
    </row>
    <row r="19" spans="1:155" ht="19.899999999999999" customHeight="1" thickTop="1" thickBot="1" x14ac:dyDescent="0.3">
      <c r="A19" s="39" t="s">
        <v>9</v>
      </c>
      <c r="B19" s="29">
        <f t="shared" si="0"/>
        <v>8</v>
      </c>
      <c r="C19" s="15">
        <f t="shared" si="1"/>
        <v>8</v>
      </c>
      <c r="D19" s="15">
        <f t="shared" si="2"/>
        <v>0</v>
      </c>
      <c r="E19" s="30"/>
      <c r="F19" s="30"/>
      <c r="G19" s="31">
        <f t="shared" si="3"/>
        <v>0</v>
      </c>
      <c r="H19" s="27">
        <v>1</v>
      </c>
      <c r="I19" s="27">
        <v>1</v>
      </c>
      <c r="J19" s="28">
        <f t="shared" si="4"/>
        <v>0</v>
      </c>
      <c r="K19" s="27">
        <v>3</v>
      </c>
      <c r="L19" s="27">
        <v>3</v>
      </c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/>
      <c r="X19" s="27"/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>
        <v>3</v>
      </c>
      <c r="AG19" s="27">
        <v>3</v>
      </c>
      <c r="AH19" s="28">
        <f t="shared" si="12"/>
        <v>0</v>
      </c>
      <c r="AI19" s="27">
        <v>1</v>
      </c>
      <c r="AJ19" s="27">
        <v>1</v>
      </c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/>
      <c r="AY19" s="27"/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/>
      <c r="CI19" s="27"/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/>
      <c r="EH19" s="27"/>
      <c r="EI19" s="19">
        <f t="shared" si="47"/>
        <v>0</v>
      </c>
      <c r="EJ19" s="27"/>
      <c r="EK19" s="27"/>
      <c r="EL19" s="19">
        <f t="shared" si="48"/>
        <v>0</v>
      </c>
      <c r="EM19" s="27"/>
      <c r="EN19" s="27"/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899999999999999" customHeight="1" thickTop="1" thickBot="1" x14ac:dyDescent="0.3">
      <c r="A20" s="39" t="s">
        <v>34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 x14ac:dyDescent="0.3">
      <c r="A21" s="39" t="s">
        <v>10</v>
      </c>
      <c r="B21" s="29">
        <f t="shared" si="0"/>
        <v>0</v>
      </c>
      <c r="C21" s="15">
        <f t="shared" si="1"/>
        <v>0</v>
      </c>
      <c r="D21" s="15">
        <f t="shared" si="2"/>
        <v>0</v>
      </c>
      <c r="E21" s="30"/>
      <c r="F21" s="30"/>
      <c r="G21" s="31">
        <f t="shared" si="3"/>
        <v>0</v>
      </c>
      <c r="H21" s="32"/>
      <c r="I21" s="27"/>
      <c r="J21" s="28">
        <f t="shared" si="4"/>
        <v>0</v>
      </c>
      <c r="K21" s="27"/>
      <c r="L21" s="27"/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/>
      <c r="DG21" s="27"/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/>
      <c r="EE21" s="27"/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/>
      <c r="EQ21" s="27"/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899999999999999" customHeight="1" thickTop="1" thickBot="1" x14ac:dyDescent="0.3">
      <c r="A22" s="39" t="s">
        <v>11</v>
      </c>
      <c r="B22" s="29">
        <f t="shared" si="0"/>
        <v>0</v>
      </c>
      <c r="C22" s="15">
        <f t="shared" si="1"/>
        <v>0</v>
      </c>
      <c r="D22" s="15">
        <f t="shared" si="2"/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899999999999999" customHeight="1" thickTop="1" thickBot="1" x14ac:dyDescent="0.3">
      <c r="A23" s="39" t="s">
        <v>35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 x14ac:dyDescent="0.3">
      <c r="A24" s="39" t="s">
        <v>12</v>
      </c>
      <c r="B24" s="29">
        <f t="shared" si="0"/>
        <v>0</v>
      </c>
      <c r="C24" s="15">
        <f t="shared" si="1"/>
        <v>0</v>
      </c>
      <c r="D24" s="15">
        <f t="shared" si="2"/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899999999999999" customHeight="1" thickTop="1" thickBot="1" x14ac:dyDescent="0.3">
      <c r="A25" s="39" t="s">
        <v>13</v>
      </c>
      <c r="B25" s="29">
        <f t="shared" si="0"/>
        <v>0</v>
      </c>
      <c r="C25" s="15">
        <f t="shared" si="1"/>
        <v>0</v>
      </c>
      <c r="D25" s="15">
        <f t="shared" si="2"/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899999999999999" customHeight="1" thickTop="1" thickBot="1" x14ac:dyDescent="0.3">
      <c r="A26" s="39" t="s">
        <v>14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 x14ac:dyDescent="0.3">
      <c r="A27" s="39" t="s">
        <v>15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 x14ac:dyDescent="0.3">
      <c r="A28" s="39" t="s">
        <v>16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 x14ac:dyDescent="0.3">
      <c r="A29" s="39" t="s">
        <v>17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 x14ac:dyDescent="0.3">
      <c r="A30" s="39" t="s">
        <v>18</v>
      </c>
      <c r="B30" s="29">
        <f t="shared" si="0"/>
        <v>0</v>
      </c>
      <c r="C30" s="15">
        <f t="shared" si="1"/>
        <v>0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 x14ac:dyDescent="0.3">
      <c r="A31" s="39" t="s">
        <v>19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 x14ac:dyDescent="0.3">
      <c r="A32" s="39" t="s">
        <v>20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 x14ac:dyDescent="0.3">
      <c r="A33" s="39" t="s">
        <v>21</v>
      </c>
      <c r="B33" s="29">
        <f t="shared" si="0"/>
        <v>0</v>
      </c>
      <c r="C33" s="15">
        <f t="shared" si="1"/>
        <v>0</v>
      </c>
      <c r="D33" s="15">
        <f t="shared" si="2"/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 x14ac:dyDescent="0.3">
      <c r="A34" s="39" t="s">
        <v>22</v>
      </c>
      <c r="B34" s="29">
        <f t="shared" si="0"/>
        <v>0</v>
      </c>
      <c r="C34" s="15">
        <f t="shared" si="1"/>
        <v>0</v>
      </c>
      <c r="D34" s="15">
        <f t="shared" si="2"/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 x14ac:dyDescent="0.3">
      <c r="A35" s="39" t="s">
        <v>23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 x14ac:dyDescent="0.3">
      <c r="A36" s="39" t="s">
        <v>24</v>
      </c>
      <c r="B36" s="29">
        <f t="shared" si="0"/>
        <v>0</v>
      </c>
      <c r="C36" s="15">
        <f t="shared" si="1"/>
        <v>0</v>
      </c>
      <c r="D36" s="15">
        <f t="shared" si="2"/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 x14ac:dyDescent="0.3">
      <c r="A37" s="39" t="s">
        <v>25</v>
      </c>
      <c r="B37" s="29">
        <f t="shared" si="0"/>
        <v>0</v>
      </c>
      <c r="C37" s="15">
        <f t="shared" si="1"/>
        <v>0</v>
      </c>
      <c r="D37" s="15">
        <f t="shared" si="2"/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/>
      <c r="AA37" s="27"/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 x14ac:dyDescent="0.3">
      <c r="A38" s="39" t="s">
        <v>26</v>
      </c>
      <c r="B38" s="29">
        <f t="shared" si="0"/>
        <v>0</v>
      </c>
      <c r="C38" s="15">
        <f t="shared" si="1"/>
        <v>0</v>
      </c>
      <c r="D38" s="15">
        <f t="shared" si="2"/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/>
      <c r="L38" s="27"/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/>
      <c r="AA38" s="27"/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/>
      <c r="AS38" s="27"/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899999999999999" customHeight="1" thickTop="1" thickBot="1" x14ac:dyDescent="0.3">
      <c r="A39" s="39" t="s">
        <v>27</v>
      </c>
      <c r="B39" s="29">
        <f t="shared" si="0"/>
        <v>0</v>
      </c>
      <c r="C39" s="15">
        <f t="shared" si="1"/>
        <v>0</v>
      </c>
      <c r="D39" s="15">
        <f t="shared" si="2"/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/>
      <c r="L39" s="27"/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/>
      <c r="AA39" s="27"/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 x14ac:dyDescent="0.3">
      <c r="A40" s="39" t="s">
        <v>28</v>
      </c>
      <c r="B40" s="29">
        <f t="shared" si="0"/>
        <v>29</v>
      </c>
      <c r="C40" s="15">
        <f t="shared" si="1"/>
        <v>26</v>
      </c>
      <c r="D40" s="15">
        <f t="shared" si="2"/>
        <v>3</v>
      </c>
      <c r="E40" s="30"/>
      <c r="F40" s="30"/>
      <c r="G40" s="31">
        <f t="shared" si="3"/>
        <v>0</v>
      </c>
      <c r="H40" s="32">
        <v>1</v>
      </c>
      <c r="I40" s="27">
        <v>1</v>
      </c>
      <c r="J40" s="28">
        <f t="shared" si="4"/>
        <v>0</v>
      </c>
      <c r="K40" s="27"/>
      <c r="L40" s="27"/>
      <c r="M40" s="28">
        <f t="shared" si="5"/>
        <v>0</v>
      </c>
      <c r="N40" s="27">
        <v>1</v>
      </c>
      <c r="O40" s="27">
        <v>1</v>
      </c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/>
      <c r="AY40" s="27"/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>
        <v>26</v>
      </c>
      <c r="CX40" s="27">
        <v>23</v>
      </c>
      <c r="CY40" s="28">
        <f t="shared" si="35"/>
        <v>3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/>
      <c r="DS40" s="27"/>
      <c r="DT40" s="28">
        <f t="shared" si="42"/>
        <v>0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>
        <v>1</v>
      </c>
      <c r="EW40" s="27">
        <v>1</v>
      </c>
      <c r="EX40" s="28">
        <f t="shared" si="52"/>
        <v>0</v>
      </c>
      <c r="EY40" s="3"/>
    </row>
    <row r="41" spans="1:155" ht="19.899999999999999" customHeight="1" thickTop="1" thickBot="1" x14ac:dyDescent="0.3">
      <c r="A41" s="39" t="s">
        <v>29</v>
      </c>
      <c r="B41" s="29">
        <f t="shared" si="0"/>
        <v>9</v>
      </c>
      <c r="C41" s="15">
        <f t="shared" si="1"/>
        <v>7.5</v>
      </c>
      <c r="D41" s="15">
        <f t="shared" si="2"/>
        <v>1.5</v>
      </c>
      <c r="E41" s="30">
        <v>1</v>
      </c>
      <c r="F41" s="30">
        <v>1</v>
      </c>
      <c r="G41" s="31">
        <f t="shared" si="3"/>
        <v>0</v>
      </c>
      <c r="H41" s="32"/>
      <c r="I41" s="27"/>
      <c r="J41" s="28">
        <f t="shared" si="4"/>
        <v>0</v>
      </c>
      <c r="K41" s="27">
        <v>1</v>
      </c>
      <c r="L41" s="27">
        <v>1</v>
      </c>
      <c r="M41" s="28">
        <f t="shared" si="5"/>
        <v>0</v>
      </c>
      <c r="N41" s="27"/>
      <c r="O41" s="27"/>
      <c r="P41" s="28">
        <f t="shared" si="6"/>
        <v>0</v>
      </c>
      <c r="Q41" s="27"/>
      <c r="R41" s="27"/>
      <c r="S41" s="28">
        <f t="shared" si="7"/>
        <v>0</v>
      </c>
      <c r="T41" s="27"/>
      <c r="U41" s="27"/>
      <c r="V41" s="28">
        <f t="shared" si="8"/>
        <v>0</v>
      </c>
      <c r="W41" s="27"/>
      <c r="X41" s="27"/>
      <c r="Y41" s="28">
        <f t="shared" si="9"/>
        <v>0</v>
      </c>
      <c r="Z41" s="27"/>
      <c r="AA41" s="27"/>
      <c r="AB41" s="28">
        <f t="shared" si="10"/>
        <v>0</v>
      </c>
      <c r="AC41" s="27"/>
      <c r="AD41" s="27"/>
      <c r="AE41" s="28">
        <f t="shared" si="11"/>
        <v>0</v>
      </c>
      <c r="AF41" s="27"/>
      <c r="AG41" s="27"/>
      <c r="AH41" s="28">
        <f t="shared" si="12"/>
        <v>0</v>
      </c>
      <c r="AI41" s="27"/>
      <c r="AJ41" s="27"/>
      <c r="AK41" s="28">
        <f t="shared" si="13"/>
        <v>0</v>
      </c>
      <c r="AL41" s="27"/>
      <c r="AM41" s="27"/>
      <c r="AN41" s="19">
        <f t="shared" si="14"/>
        <v>0</v>
      </c>
      <c r="AO41" s="27"/>
      <c r="AP41" s="27"/>
      <c r="AQ41" s="19">
        <f t="shared" si="15"/>
        <v>0</v>
      </c>
      <c r="AR41" s="27">
        <v>1</v>
      </c>
      <c r="AS41" s="27">
        <v>0.75</v>
      </c>
      <c r="AT41" s="19">
        <f>AR41-AS41</f>
        <v>0.25</v>
      </c>
      <c r="AU41" s="27"/>
      <c r="AV41" s="27"/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/>
      <c r="CF41" s="27"/>
      <c r="CG41" s="19">
        <f t="shared" si="29"/>
        <v>0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/>
      <c r="CR41" s="27"/>
      <c r="CS41" s="28">
        <f t="shared" si="33"/>
        <v>0</v>
      </c>
      <c r="CT41" s="27">
        <v>4</v>
      </c>
      <c r="CU41" s="27">
        <v>3</v>
      </c>
      <c r="CV41" s="28">
        <f t="shared" si="34"/>
        <v>1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/>
      <c r="DJ41" s="27"/>
      <c r="DK41" s="19">
        <f t="shared" si="39"/>
        <v>0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/>
      <c r="DS41" s="27"/>
      <c r="DT41" s="28">
        <f t="shared" si="42"/>
        <v>0</v>
      </c>
      <c r="DU41" s="27"/>
      <c r="DV41" s="27"/>
      <c r="DW41" s="28">
        <f t="shared" si="43"/>
        <v>0</v>
      </c>
      <c r="DX41" s="27"/>
      <c r="DY41" s="27"/>
      <c r="DZ41" s="19">
        <f t="shared" si="44"/>
        <v>0</v>
      </c>
      <c r="EA41" s="27"/>
      <c r="EB41" s="27"/>
      <c r="EC41" s="19">
        <f t="shared" si="45"/>
        <v>0</v>
      </c>
      <c r="ED41" s="27"/>
      <c r="EE41" s="27"/>
      <c r="EF41" s="19">
        <f t="shared" si="46"/>
        <v>0</v>
      </c>
      <c r="EG41" s="27"/>
      <c r="EH41" s="27"/>
      <c r="EI41" s="19">
        <f t="shared" si="47"/>
        <v>0</v>
      </c>
      <c r="EJ41" s="27">
        <v>1</v>
      </c>
      <c r="EK41" s="27">
        <v>1</v>
      </c>
      <c r="EL41" s="19">
        <f t="shared" si="48"/>
        <v>0</v>
      </c>
      <c r="EM41" s="27"/>
      <c r="EN41" s="27"/>
      <c r="EO41" s="19">
        <f t="shared" si="49"/>
        <v>0</v>
      </c>
      <c r="EP41" s="27"/>
      <c r="EQ41" s="27"/>
      <c r="ER41" s="19">
        <f t="shared" si="50"/>
        <v>0</v>
      </c>
      <c r="ES41" s="27"/>
      <c r="ET41" s="27"/>
      <c r="EU41" s="19">
        <f t="shared" si="51"/>
        <v>0</v>
      </c>
      <c r="EV41" s="27">
        <v>1</v>
      </c>
      <c r="EW41" s="27">
        <v>0.75</v>
      </c>
      <c r="EX41" s="28">
        <f t="shared" si="52"/>
        <v>0.25</v>
      </c>
      <c r="EY41" s="3"/>
    </row>
    <row r="42" spans="1:155" ht="15.75" thickTop="1" x14ac:dyDescent="0.25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 x14ac:dyDescent="0.25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x14ac:dyDescent="0.2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 x14ac:dyDescent="0.2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 x14ac:dyDescent="0.2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 x14ac:dyDescent="0.2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 x14ac:dyDescent="0.2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 x14ac:dyDescent="0.2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 x14ac:dyDescent="0.2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 x14ac:dyDescent="0.2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 x14ac:dyDescent="0.2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 x14ac:dyDescent="0.2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 x14ac:dyDescent="0.2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 x14ac:dyDescent="0.2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 x14ac:dyDescent="0.2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 x14ac:dyDescent="0.2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 x14ac:dyDescent="0.2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 x14ac:dyDescent="0.2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 x14ac:dyDescent="0.2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 x14ac:dyDescent="0.2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x14ac:dyDescent="0.2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x14ac:dyDescent="0.2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x14ac:dyDescent="0.2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x14ac:dyDescent="0.2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x14ac:dyDescent="0.2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x14ac:dyDescent="0.2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x14ac:dyDescent="0.2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x14ac:dyDescent="0.2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x14ac:dyDescent="0.2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x14ac:dyDescent="0.2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x14ac:dyDescent="0.2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x14ac:dyDescent="0.2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x14ac:dyDescent="0.2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x14ac:dyDescent="0.2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x14ac:dyDescent="0.2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x14ac:dyDescent="0.2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x14ac:dyDescent="0.2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 x14ac:dyDescent="0.25">
      <c r="A79" s="56" t="s">
        <v>126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x14ac:dyDescent="0.2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x14ac:dyDescent="0.2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x14ac:dyDescent="0.2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x14ac:dyDescent="0.2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x14ac:dyDescent="0.2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x14ac:dyDescent="0.2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x14ac:dyDescent="0.2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x14ac:dyDescent="0.2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x14ac:dyDescent="0.2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x14ac:dyDescent="0.2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x14ac:dyDescent="0.2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x14ac:dyDescent="0.2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x14ac:dyDescent="0.2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x14ac:dyDescent="0.2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x14ac:dyDescent="0.2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x14ac:dyDescent="0.2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x14ac:dyDescent="0.2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x14ac:dyDescent="0.2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x14ac:dyDescent="0.2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x14ac:dyDescent="0.2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x14ac:dyDescent="0.2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x14ac:dyDescent="0.2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x14ac:dyDescent="0.2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x14ac:dyDescent="0.2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x14ac:dyDescent="0.2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x14ac:dyDescent="0.2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x14ac:dyDescent="0.2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x14ac:dyDescent="0.2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x14ac:dyDescent="0.2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x14ac:dyDescent="0.2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x14ac:dyDescent="0.2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x14ac:dyDescent="0.2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x14ac:dyDescent="0.2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x14ac:dyDescent="0.2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x14ac:dyDescent="0.2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x14ac:dyDescent="0.2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x14ac:dyDescent="0.2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x14ac:dyDescent="0.2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x14ac:dyDescent="0.2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x14ac:dyDescent="0.2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x14ac:dyDescent="0.2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x14ac:dyDescent="0.2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x14ac:dyDescent="0.2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x14ac:dyDescent="0.2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x14ac:dyDescent="0.2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x14ac:dyDescent="0.2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x14ac:dyDescent="0.2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x14ac:dyDescent="0.2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x14ac:dyDescent="0.2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x14ac:dyDescent="0.2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x14ac:dyDescent="0.2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x14ac:dyDescent="0.2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x14ac:dyDescent="0.2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x14ac:dyDescent="0.2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x14ac:dyDescent="0.2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x14ac:dyDescent="0.2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x14ac:dyDescent="0.2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x14ac:dyDescent="0.2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x14ac:dyDescent="0.2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x14ac:dyDescent="0.2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x14ac:dyDescent="0.2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x14ac:dyDescent="0.2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x14ac:dyDescent="0.2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x14ac:dyDescent="0.2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x14ac:dyDescent="0.2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x14ac:dyDescent="0.2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x14ac:dyDescent="0.2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x14ac:dyDescent="0.2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x14ac:dyDescent="0.2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x14ac:dyDescent="0.2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x14ac:dyDescent="0.2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x14ac:dyDescent="0.2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x14ac:dyDescent="0.2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x14ac:dyDescent="0.2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x14ac:dyDescent="0.2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x14ac:dyDescent="0.2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x14ac:dyDescent="0.2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x14ac:dyDescent="0.2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x14ac:dyDescent="0.2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x14ac:dyDescent="0.2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x14ac:dyDescent="0.2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x14ac:dyDescent="0.2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x14ac:dyDescent="0.2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x14ac:dyDescent="0.2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x14ac:dyDescent="0.2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x14ac:dyDescent="0.2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x14ac:dyDescent="0.2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x14ac:dyDescent="0.2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x14ac:dyDescent="0.2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x14ac:dyDescent="0.2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x14ac:dyDescent="0.2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x14ac:dyDescent="0.2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x14ac:dyDescent="0.2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x14ac:dyDescent="0.2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x14ac:dyDescent="0.2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x14ac:dyDescent="0.2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x14ac:dyDescent="0.2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x14ac:dyDescent="0.2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x14ac:dyDescent="0.2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x14ac:dyDescent="0.2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x14ac:dyDescent="0.2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x14ac:dyDescent="0.2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x14ac:dyDescent="0.2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x14ac:dyDescent="0.2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x14ac:dyDescent="0.2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x14ac:dyDescent="0.2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x14ac:dyDescent="0.2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x14ac:dyDescent="0.2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x14ac:dyDescent="0.2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x14ac:dyDescent="0.2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x14ac:dyDescent="0.2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x14ac:dyDescent="0.2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x14ac:dyDescent="0.2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x14ac:dyDescent="0.2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x14ac:dyDescent="0.2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x14ac:dyDescent="0.2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x14ac:dyDescent="0.2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x14ac:dyDescent="0.2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x14ac:dyDescent="0.2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x14ac:dyDescent="0.2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x14ac:dyDescent="0.2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x14ac:dyDescent="0.2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x14ac:dyDescent="0.2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x14ac:dyDescent="0.2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x14ac:dyDescent="0.2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x14ac:dyDescent="0.2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x14ac:dyDescent="0.2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x14ac:dyDescent="0.2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x14ac:dyDescent="0.2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x14ac:dyDescent="0.2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x14ac:dyDescent="0.2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x14ac:dyDescent="0.2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x14ac:dyDescent="0.2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x14ac:dyDescent="0.2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x14ac:dyDescent="0.2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x14ac:dyDescent="0.2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x14ac:dyDescent="0.2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x14ac:dyDescent="0.2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x14ac:dyDescent="0.2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x14ac:dyDescent="0.2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x14ac:dyDescent="0.2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x14ac:dyDescent="0.2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x14ac:dyDescent="0.2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x14ac:dyDescent="0.2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x14ac:dyDescent="0.2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x14ac:dyDescent="0.2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x14ac:dyDescent="0.2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x14ac:dyDescent="0.2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x14ac:dyDescent="0.2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x14ac:dyDescent="0.2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x14ac:dyDescent="0.2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x14ac:dyDescent="0.2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x14ac:dyDescent="0.2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x14ac:dyDescent="0.2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x14ac:dyDescent="0.2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x14ac:dyDescent="0.2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x14ac:dyDescent="0.2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x14ac:dyDescent="0.2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x14ac:dyDescent="0.2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x14ac:dyDescent="0.2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x14ac:dyDescent="0.2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x14ac:dyDescent="0.2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x14ac:dyDescent="0.2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x14ac:dyDescent="0.2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x14ac:dyDescent="0.2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x14ac:dyDescent="0.2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x14ac:dyDescent="0.2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x14ac:dyDescent="0.2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x14ac:dyDescent="0.2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x14ac:dyDescent="0.2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x14ac:dyDescent="0.2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x14ac:dyDescent="0.2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x14ac:dyDescent="0.2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x14ac:dyDescent="0.2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x14ac:dyDescent="0.2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x14ac:dyDescent="0.2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x14ac:dyDescent="0.2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x14ac:dyDescent="0.2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x14ac:dyDescent="0.2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x14ac:dyDescent="0.2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x14ac:dyDescent="0.2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x14ac:dyDescent="0.2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x14ac:dyDescent="0.2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x14ac:dyDescent="0.2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x14ac:dyDescent="0.2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x14ac:dyDescent="0.2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x14ac:dyDescent="0.2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x14ac:dyDescent="0.2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x14ac:dyDescent="0.2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x14ac:dyDescent="0.2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x14ac:dyDescent="0.2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x14ac:dyDescent="0.2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x14ac:dyDescent="0.2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x14ac:dyDescent="0.2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x14ac:dyDescent="0.2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x14ac:dyDescent="0.2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x14ac:dyDescent="0.2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x14ac:dyDescent="0.2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x14ac:dyDescent="0.2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x14ac:dyDescent="0.2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x14ac:dyDescent="0.2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x14ac:dyDescent="0.2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x14ac:dyDescent="0.2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x14ac:dyDescent="0.2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x14ac:dyDescent="0.2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x14ac:dyDescent="0.2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x14ac:dyDescent="0.2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x14ac:dyDescent="0.2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x14ac:dyDescent="0.2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x14ac:dyDescent="0.2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x14ac:dyDescent="0.2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x14ac:dyDescent="0.2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x14ac:dyDescent="0.2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x14ac:dyDescent="0.2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x14ac:dyDescent="0.2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x14ac:dyDescent="0.2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x14ac:dyDescent="0.2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x14ac:dyDescent="0.2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x14ac:dyDescent="0.2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x14ac:dyDescent="0.2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x14ac:dyDescent="0.2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x14ac:dyDescent="0.2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x14ac:dyDescent="0.2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x14ac:dyDescent="0.2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x14ac:dyDescent="0.2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x14ac:dyDescent="0.2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x14ac:dyDescent="0.2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x14ac:dyDescent="0.2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x14ac:dyDescent="0.2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x14ac:dyDescent="0.2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x14ac:dyDescent="0.2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x14ac:dyDescent="0.2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x14ac:dyDescent="0.2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x14ac:dyDescent="0.2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x14ac:dyDescent="0.2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x14ac:dyDescent="0.2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x14ac:dyDescent="0.2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x14ac:dyDescent="0.2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x14ac:dyDescent="0.2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x14ac:dyDescent="0.2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x14ac:dyDescent="0.2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x14ac:dyDescent="0.2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x14ac:dyDescent="0.2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x14ac:dyDescent="0.2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x14ac:dyDescent="0.2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x14ac:dyDescent="0.2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x14ac:dyDescent="0.2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x14ac:dyDescent="0.2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x14ac:dyDescent="0.2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x14ac:dyDescent="0.2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x14ac:dyDescent="0.2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x14ac:dyDescent="0.2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x14ac:dyDescent="0.2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x14ac:dyDescent="0.2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x14ac:dyDescent="0.2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x14ac:dyDescent="0.2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x14ac:dyDescent="0.2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x14ac:dyDescent="0.2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x14ac:dyDescent="0.2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x14ac:dyDescent="0.2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x14ac:dyDescent="0.2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x14ac:dyDescent="0.2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x14ac:dyDescent="0.2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x14ac:dyDescent="0.2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x14ac:dyDescent="0.2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x14ac:dyDescent="0.2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x14ac:dyDescent="0.2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x14ac:dyDescent="0.2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x14ac:dyDescent="0.2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x14ac:dyDescent="0.2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x14ac:dyDescent="0.2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x14ac:dyDescent="0.2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x14ac:dyDescent="0.2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x14ac:dyDescent="0.2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x14ac:dyDescent="0.2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x14ac:dyDescent="0.2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x14ac:dyDescent="0.2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x14ac:dyDescent="0.2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x14ac:dyDescent="0.2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x14ac:dyDescent="0.2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x14ac:dyDescent="0.2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x14ac:dyDescent="0.2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x14ac:dyDescent="0.2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x14ac:dyDescent="0.2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x14ac:dyDescent="0.2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x14ac:dyDescent="0.2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x14ac:dyDescent="0.2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x14ac:dyDescent="0.2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x14ac:dyDescent="0.2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x14ac:dyDescent="0.2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x14ac:dyDescent="0.2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x14ac:dyDescent="0.2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x14ac:dyDescent="0.2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x14ac:dyDescent="0.2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x14ac:dyDescent="0.2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x14ac:dyDescent="0.2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x14ac:dyDescent="0.2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x14ac:dyDescent="0.2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x14ac:dyDescent="0.2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x14ac:dyDescent="0.2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x14ac:dyDescent="0.2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x14ac:dyDescent="0.2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x14ac:dyDescent="0.2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x14ac:dyDescent="0.2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x14ac:dyDescent="0.2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x14ac:dyDescent="0.2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x14ac:dyDescent="0.2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x14ac:dyDescent="0.2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x14ac:dyDescent="0.2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x14ac:dyDescent="0.2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x14ac:dyDescent="0.2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x14ac:dyDescent="0.2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x14ac:dyDescent="0.2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x14ac:dyDescent="0.2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x14ac:dyDescent="0.2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x14ac:dyDescent="0.2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x14ac:dyDescent="0.2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x14ac:dyDescent="0.2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x14ac:dyDescent="0.2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x14ac:dyDescent="0.2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x14ac:dyDescent="0.2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x14ac:dyDescent="0.2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x14ac:dyDescent="0.2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x14ac:dyDescent="0.2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x14ac:dyDescent="0.2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x14ac:dyDescent="0.2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x14ac:dyDescent="0.2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x14ac:dyDescent="0.2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x14ac:dyDescent="0.2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x14ac:dyDescent="0.2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x14ac:dyDescent="0.2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x14ac:dyDescent="0.2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x14ac:dyDescent="0.2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x14ac:dyDescent="0.2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x14ac:dyDescent="0.2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x14ac:dyDescent="0.2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x14ac:dyDescent="0.2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x14ac:dyDescent="0.2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x14ac:dyDescent="0.2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x14ac:dyDescent="0.2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x14ac:dyDescent="0.2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x14ac:dyDescent="0.2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x14ac:dyDescent="0.2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x14ac:dyDescent="0.2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x14ac:dyDescent="0.2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x14ac:dyDescent="0.2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x14ac:dyDescent="0.2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x14ac:dyDescent="0.2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x14ac:dyDescent="0.2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x14ac:dyDescent="0.2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x14ac:dyDescent="0.2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x14ac:dyDescent="0.2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x14ac:dyDescent="0.2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x14ac:dyDescent="0.2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x14ac:dyDescent="0.2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x14ac:dyDescent="0.2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x14ac:dyDescent="0.2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x14ac:dyDescent="0.2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x14ac:dyDescent="0.2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x14ac:dyDescent="0.2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x14ac:dyDescent="0.2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x14ac:dyDescent="0.2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x14ac:dyDescent="0.2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x14ac:dyDescent="0.2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x14ac:dyDescent="0.2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x14ac:dyDescent="0.2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x14ac:dyDescent="0.2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x14ac:dyDescent="0.2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x14ac:dyDescent="0.2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x14ac:dyDescent="0.2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x14ac:dyDescent="0.2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x14ac:dyDescent="0.2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x14ac:dyDescent="0.2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x14ac:dyDescent="0.2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x14ac:dyDescent="0.2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x14ac:dyDescent="0.2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x14ac:dyDescent="0.2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x14ac:dyDescent="0.2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x14ac:dyDescent="0.2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x14ac:dyDescent="0.2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x14ac:dyDescent="0.2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x14ac:dyDescent="0.2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x14ac:dyDescent="0.2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x14ac:dyDescent="0.2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x14ac:dyDescent="0.2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x14ac:dyDescent="0.2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x14ac:dyDescent="0.2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x14ac:dyDescent="0.2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x14ac:dyDescent="0.2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x14ac:dyDescent="0.2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x14ac:dyDescent="0.2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x14ac:dyDescent="0.2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x14ac:dyDescent="0.2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x14ac:dyDescent="0.2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x14ac:dyDescent="0.2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x14ac:dyDescent="0.2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x14ac:dyDescent="0.2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x14ac:dyDescent="0.2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x14ac:dyDescent="0.2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x14ac:dyDescent="0.2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x14ac:dyDescent="0.2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x14ac:dyDescent="0.2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x14ac:dyDescent="0.2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x14ac:dyDescent="0.2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x14ac:dyDescent="0.2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x14ac:dyDescent="0.2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x14ac:dyDescent="0.2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x14ac:dyDescent="0.2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x14ac:dyDescent="0.2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x14ac:dyDescent="0.2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x14ac:dyDescent="0.2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x14ac:dyDescent="0.2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x14ac:dyDescent="0.2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x14ac:dyDescent="0.2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x14ac:dyDescent="0.2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x14ac:dyDescent="0.2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x14ac:dyDescent="0.2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x14ac:dyDescent="0.2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x14ac:dyDescent="0.2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x14ac:dyDescent="0.2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x14ac:dyDescent="0.2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x14ac:dyDescent="0.2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x14ac:dyDescent="0.2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x14ac:dyDescent="0.2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x14ac:dyDescent="0.2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x14ac:dyDescent="0.2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x14ac:dyDescent="0.2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x14ac:dyDescent="0.2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x14ac:dyDescent="0.2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x14ac:dyDescent="0.2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x14ac:dyDescent="0.2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x14ac:dyDescent="0.2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x14ac:dyDescent="0.2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x14ac:dyDescent="0.2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x14ac:dyDescent="0.2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x14ac:dyDescent="0.2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x14ac:dyDescent="0.2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x14ac:dyDescent="0.2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x14ac:dyDescent="0.2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x14ac:dyDescent="0.2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x14ac:dyDescent="0.2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x14ac:dyDescent="0.2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x14ac:dyDescent="0.2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x14ac:dyDescent="0.2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x14ac:dyDescent="0.2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x14ac:dyDescent="0.2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x14ac:dyDescent="0.2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x14ac:dyDescent="0.2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x14ac:dyDescent="0.2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x14ac:dyDescent="0.2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x14ac:dyDescent="0.2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x14ac:dyDescent="0.2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x14ac:dyDescent="0.2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x14ac:dyDescent="0.2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x14ac:dyDescent="0.2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x14ac:dyDescent="0.2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x14ac:dyDescent="0.2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x14ac:dyDescent="0.2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x14ac:dyDescent="0.2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x14ac:dyDescent="0.2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x14ac:dyDescent="0.2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x14ac:dyDescent="0.2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x14ac:dyDescent="0.2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x14ac:dyDescent="0.2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x14ac:dyDescent="0.2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x14ac:dyDescent="0.2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x14ac:dyDescent="0.2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x14ac:dyDescent="0.2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x14ac:dyDescent="0.2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x14ac:dyDescent="0.2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x14ac:dyDescent="0.2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x14ac:dyDescent="0.2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x14ac:dyDescent="0.2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x14ac:dyDescent="0.2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x14ac:dyDescent="0.2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x14ac:dyDescent="0.2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x14ac:dyDescent="0.2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x14ac:dyDescent="0.2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x14ac:dyDescent="0.2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x14ac:dyDescent="0.2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x14ac:dyDescent="0.2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x14ac:dyDescent="0.2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x14ac:dyDescent="0.2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x14ac:dyDescent="0.2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x14ac:dyDescent="0.2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x14ac:dyDescent="0.2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x14ac:dyDescent="0.2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x14ac:dyDescent="0.2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x14ac:dyDescent="0.2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x14ac:dyDescent="0.2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x14ac:dyDescent="0.2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x14ac:dyDescent="0.2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x14ac:dyDescent="0.2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x14ac:dyDescent="0.2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x14ac:dyDescent="0.2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x14ac:dyDescent="0.2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x14ac:dyDescent="0.2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x14ac:dyDescent="0.2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x14ac:dyDescent="0.2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x14ac:dyDescent="0.2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x14ac:dyDescent="0.2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x14ac:dyDescent="0.2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x14ac:dyDescent="0.2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x14ac:dyDescent="0.2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x14ac:dyDescent="0.2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x14ac:dyDescent="0.2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x14ac:dyDescent="0.2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x14ac:dyDescent="0.2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x14ac:dyDescent="0.2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x14ac:dyDescent="0.2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x14ac:dyDescent="0.2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x14ac:dyDescent="0.2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x14ac:dyDescent="0.2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x14ac:dyDescent="0.2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x14ac:dyDescent="0.2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x14ac:dyDescent="0.2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x14ac:dyDescent="0.2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x14ac:dyDescent="0.2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x14ac:dyDescent="0.2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x14ac:dyDescent="0.2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x14ac:dyDescent="0.2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x14ac:dyDescent="0.2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x14ac:dyDescent="0.2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x14ac:dyDescent="0.2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x14ac:dyDescent="0.2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x14ac:dyDescent="0.2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x14ac:dyDescent="0.2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x14ac:dyDescent="0.2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x14ac:dyDescent="0.2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x14ac:dyDescent="0.2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x14ac:dyDescent="0.2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x14ac:dyDescent="0.2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x14ac:dyDescent="0.2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x14ac:dyDescent="0.2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x14ac:dyDescent="0.2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x14ac:dyDescent="0.2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x14ac:dyDescent="0.2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x14ac:dyDescent="0.2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x14ac:dyDescent="0.2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x14ac:dyDescent="0.2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x14ac:dyDescent="0.2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x14ac:dyDescent="0.2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x14ac:dyDescent="0.2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x14ac:dyDescent="0.2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x14ac:dyDescent="0.2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x14ac:dyDescent="0.2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x14ac:dyDescent="0.2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x14ac:dyDescent="0.2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x14ac:dyDescent="0.2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x14ac:dyDescent="0.2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x14ac:dyDescent="0.2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x14ac:dyDescent="0.2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x14ac:dyDescent="0.2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x14ac:dyDescent="0.2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x14ac:dyDescent="0.2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x14ac:dyDescent="0.2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x14ac:dyDescent="0.2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x14ac:dyDescent="0.2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x14ac:dyDescent="0.2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x14ac:dyDescent="0.2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x14ac:dyDescent="0.2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x14ac:dyDescent="0.2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x14ac:dyDescent="0.2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x14ac:dyDescent="0.2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x14ac:dyDescent="0.2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x14ac:dyDescent="0.2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x14ac:dyDescent="0.2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x14ac:dyDescent="0.2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x14ac:dyDescent="0.2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x14ac:dyDescent="0.2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x14ac:dyDescent="0.2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x14ac:dyDescent="0.2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x14ac:dyDescent="0.2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x14ac:dyDescent="0.2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x14ac:dyDescent="0.2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x14ac:dyDescent="0.2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x14ac:dyDescent="0.2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x14ac:dyDescent="0.2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x14ac:dyDescent="0.2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x14ac:dyDescent="0.2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x14ac:dyDescent="0.2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x14ac:dyDescent="0.2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x14ac:dyDescent="0.2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x14ac:dyDescent="0.2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x14ac:dyDescent="0.2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x14ac:dyDescent="0.2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x14ac:dyDescent="0.2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x14ac:dyDescent="0.2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x14ac:dyDescent="0.2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x14ac:dyDescent="0.2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x14ac:dyDescent="0.2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x14ac:dyDescent="0.2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x14ac:dyDescent="0.2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x14ac:dyDescent="0.2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x14ac:dyDescent="0.2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x14ac:dyDescent="0.2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x14ac:dyDescent="0.2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x14ac:dyDescent="0.2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x14ac:dyDescent="0.2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x14ac:dyDescent="0.2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x14ac:dyDescent="0.2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x14ac:dyDescent="0.2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x14ac:dyDescent="0.2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x14ac:dyDescent="0.2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x14ac:dyDescent="0.2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x14ac:dyDescent="0.2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x14ac:dyDescent="0.2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x14ac:dyDescent="0.2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x14ac:dyDescent="0.2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x14ac:dyDescent="0.2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x14ac:dyDescent="0.2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x14ac:dyDescent="0.2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x14ac:dyDescent="0.2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x14ac:dyDescent="0.2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x14ac:dyDescent="0.2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x14ac:dyDescent="0.2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x14ac:dyDescent="0.2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x14ac:dyDescent="0.2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x14ac:dyDescent="0.2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x14ac:dyDescent="0.2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x14ac:dyDescent="0.2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x14ac:dyDescent="0.2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x14ac:dyDescent="0.2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x14ac:dyDescent="0.2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x14ac:dyDescent="0.2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x14ac:dyDescent="0.2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x14ac:dyDescent="0.2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x14ac:dyDescent="0.2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x14ac:dyDescent="0.2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x14ac:dyDescent="0.2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x14ac:dyDescent="0.2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x14ac:dyDescent="0.2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x14ac:dyDescent="0.2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x14ac:dyDescent="0.2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x14ac:dyDescent="0.2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x14ac:dyDescent="0.2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x14ac:dyDescent="0.2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x14ac:dyDescent="0.2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x14ac:dyDescent="0.2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x14ac:dyDescent="0.2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x14ac:dyDescent="0.2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x14ac:dyDescent="0.2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x14ac:dyDescent="0.2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x14ac:dyDescent="0.2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x14ac:dyDescent="0.2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x14ac:dyDescent="0.2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x14ac:dyDescent="0.2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x14ac:dyDescent="0.2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x14ac:dyDescent="0.2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x14ac:dyDescent="0.2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x14ac:dyDescent="0.2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x14ac:dyDescent="0.2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x14ac:dyDescent="0.2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x14ac:dyDescent="0.2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x14ac:dyDescent="0.2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x14ac:dyDescent="0.2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x14ac:dyDescent="0.2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x14ac:dyDescent="0.2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x14ac:dyDescent="0.2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x14ac:dyDescent="0.2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x14ac:dyDescent="0.2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x14ac:dyDescent="0.2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x14ac:dyDescent="0.2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x14ac:dyDescent="0.2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x14ac:dyDescent="0.2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x14ac:dyDescent="0.2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x14ac:dyDescent="0.2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x14ac:dyDescent="0.2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x14ac:dyDescent="0.2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x14ac:dyDescent="0.2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x14ac:dyDescent="0.2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x14ac:dyDescent="0.2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x14ac:dyDescent="0.2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x14ac:dyDescent="0.2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x14ac:dyDescent="0.2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x14ac:dyDescent="0.2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x14ac:dyDescent="0.2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x14ac:dyDescent="0.2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x14ac:dyDescent="0.2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x14ac:dyDescent="0.2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x14ac:dyDescent="0.2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x14ac:dyDescent="0.2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x14ac:dyDescent="0.2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x14ac:dyDescent="0.2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x14ac:dyDescent="0.2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x14ac:dyDescent="0.2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x14ac:dyDescent="0.2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x14ac:dyDescent="0.2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x14ac:dyDescent="0.2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x14ac:dyDescent="0.2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x14ac:dyDescent="0.2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x14ac:dyDescent="0.2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x14ac:dyDescent="0.2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x14ac:dyDescent="0.2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x14ac:dyDescent="0.2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x14ac:dyDescent="0.2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x14ac:dyDescent="0.2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x14ac:dyDescent="0.2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x14ac:dyDescent="0.2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x14ac:dyDescent="0.2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x14ac:dyDescent="0.2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x14ac:dyDescent="0.2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x14ac:dyDescent="0.2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x14ac:dyDescent="0.2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x14ac:dyDescent="0.2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x14ac:dyDescent="0.2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x14ac:dyDescent="0.2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x14ac:dyDescent="0.2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x14ac:dyDescent="0.2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x14ac:dyDescent="0.2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x14ac:dyDescent="0.2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x14ac:dyDescent="0.2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x14ac:dyDescent="0.2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x14ac:dyDescent="0.2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x14ac:dyDescent="0.2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x14ac:dyDescent="0.2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x14ac:dyDescent="0.2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x14ac:dyDescent="0.2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x14ac:dyDescent="0.2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x14ac:dyDescent="0.2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x14ac:dyDescent="0.2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x14ac:dyDescent="0.2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x14ac:dyDescent="0.2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x14ac:dyDescent="0.2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x14ac:dyDescent="0.2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x14ac:dyDescent="0.2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x14ac:dyDescent="0.2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x14ac:dyDescent="0.2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x14ac:dyDescent="0.2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x14ac:dyDescent="0.2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x14ac:dyDescent="0.2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x14ac:dyDescent="0.2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x14ac:dyDescent="0.2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x14ac:dyDescent="0.2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x14ac:dyDescent="0.2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x14ac:dyDescent="0.2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x14ac:dyDescent="0.2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x14ac:dyDescent="0.2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x14ac:dyDescent="0.2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x14ac:dyDescent="0.2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x14ac:dyDescent="0.2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x14ac:dyDescent="0.2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x14ac:dyDescent="0.2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x14ac:dyDescent="0.2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x14ac:dyDescent="0.2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x14ac:dyDescent="0.2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x14ac:dyDescent="0.2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x14ac:dyDescent="0.2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x14ac:dyDescent="0.2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x14ac:dyDescent="0.2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x14ac:dyDescent="0.2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x14ac:dyDescent="0.2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x14ac:dyDescent="0.2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x14ac:dyDescent="0.2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x14ac:dyDescent="0.2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x14ac:dyDescent="0.2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x14ac:dyDescent="0.2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x14ac:dyDescent="0.2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x14ac:dyDescent="0.2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x14ac:dyDescent="0.2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x14ac:dyDescent="0.2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x14ac:dyDescent="0.2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x14ac:dyDescent="0.2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x14ac:dyDescent="0.2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x14ac:dyDescent="0.2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x14ac:dyDescent="0.2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x14ac:dyDescent="0.2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x14ac:dyDescent="0.2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x14ac:dyDescent="0.2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x14ac:dyDescent="0.2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x14ac:dyDescent="0.2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x14ac:dyDescent="0.2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x14ac:dyDescent="0.2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x14ac:dyDescent="0.2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x14ac:dyDescent="0.2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x14ac:dyDescent="0.2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x14ac:dyDescent="0.2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x14ac:dyDescent="0.2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x14ac:dyDescent="0.2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x14ac:dyDescent="0.2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x14ac:dyDescent="0.2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x14ac:dyDescent="0.2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x14ac:dyDescent="0.2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x14ac:dyDescent="0.2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x14ac:dyDescent="0.2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x14ac:dyDescent="0.2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x14ac:dyDescent="0.2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x14ac:dyDescent="0.2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x14ac:dyDescent="0.2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x14ac:dyDescent="0.2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x14ac:dyDescent="0.2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x14ac:dyDescent="0.2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x14ac:dyDescent="0.2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x14ac:dyDescent="0.2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x14ac:dyDescent="0.2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x14ac:dyDescent="0.2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x14ac:dyDescent="0.2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x14ac:dyDescent="0.2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x14ac:dyDescent="0.2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x14ac:dyDescent="0.2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x14ac:dyDescent="0.2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x14ac:dyDescent="0.2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x14ac:dyDescent="0.2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x14ac:dyDescent="0.2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x14ac:dyDescent="0.2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x14ac:dyDescent="0.2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x14ac:dyDescent="0.2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x14ac:dyDescent="0.2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x14ac:dyDescent="0.2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x14ac:dyDescent="0.2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x14ac:dyDescent="0.2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x14ac:dyDescent="0.2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x14ac:dyDescent="0.2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x14ac:dyDescent="0.2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x14ac:dyDescent="0.2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x14ac:dyDescent="0.2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x14ac:dyDescent="0.2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x14ac:dyDescent="0.2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x14ac:dyDescent="0.2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x14ac:dyDescent="0.2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x14ac:dyDescent="0.2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x14ac:dyDescent="0.2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x14ac:dyDescent="0.2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x14ac:dyDescent="0.2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x14ac:dyDescent="0.2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x14ac:dyDescent="0.2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x14ac:dyDescent="0.2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x14ac:dyDescent="0.2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x14ac:dyDescent="0.2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x14ac:dyDescent="0.2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x14ac:dyDescent="0.2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x14ac:dyDescent="0.2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x14ac:dyDescent="0.2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x14ac:dyDescent="0.2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x14ac:dyDescent="0.2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x14ac:dyDescent="0.2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x14ac:dyDescent="0.2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x14ac:dyDescent="0.2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x14ac:dyDescent="0.2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x14ac:dyDescent="0.2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x14ac:dyDescent="0.2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x14ac:dyDescent="0.2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x14ac:dyDescent="0.2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x14ac:dyDescent="0.2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x14ac:dyDescent="0.2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x14ac:dyDescent="0.2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x14ac:dyDescent="0.2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x14ac:dyDescent="0.2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x14ac:dyDescent="0.2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x14ac:dyDescent="0.2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x14ac:dyDescent="0.2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x14ac:dyDescent="0.2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x14ac:dyDescent="0.2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x14ac:dyDescent="0.2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x14ac:dyDescent="0.2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x14ac:dyDescent="0.2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x14ac:dyDescent="0.2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x14ac:dyDescent="0.2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x14ac:dyDescent="0.2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x14ac:dyDescent="0.2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x14ac:dyDescent="0.2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x14ac:dyDescent="0.2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x14ac:dyDescent="0.2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x14ac:dyDescent="0.2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x14ac:dyDescent="0.2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x14ac:dyDescent="0.2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x14ac:dyDescent="0.2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x14ac:dyDescent="0.2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x14ac:dyDescent="0.2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x14ac:dyDescent="0.2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x14ac:dyDescent="0.2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x14ac:dyDescent="0.2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x14ac:dyDescent="0.2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x14ac:dyDescent="0.2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x14ac:dyDescent="0.2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x14ac:dyDescent="0.2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x14ac:dyDescent="0.2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x14ac:dyDescent="0.2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x14ac:dyDescent="0.2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x14ac:dyDescent="0.2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x14ac:dyDescent="0.2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x14ac:dyDescent="0.2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x14ac:dyDescent="0.2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x14ac:dyDescent="0.2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x14ac:dyDescent="0.2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x14ac:dyDescent="0.2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x14ac:dyDescent="0.2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x14ac:dyDescent="0.2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x14ac:dyDescent="0.2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x14ac:dyDescent="0.2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x14ac:dyDescent="0.2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x14ac:dyDescent="0.2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x14ac:dyDescent="0.2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x14ac:dyDescent="0.2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x14ac:dyDescent="0.2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x14ac:dyDescent="0.2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x14ac:dyDescent="0.2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x14ac:dyDescent="0.2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x14ac:dyDescent="0.2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x14ac:dyDescent="0.2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x14ac:dyDescent="0.2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x14ac:dyDescent="0.2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x14ac:dyDescent="0.2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x14ac:dyDescent="0.2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x14ac:dyDescent="0.2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x14ac:dyDescent="0.2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x14ac:dyDescent="0.2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x14ac:dyDescent="0.2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x14ac:dyDescent="0.2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x14ac:dyDescent="0.2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x14ac:dyDescent="0.2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x14ac:dyDescent="0.2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x14ac:dyDescent="0.2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x14ac:dyDescent="0.2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x14ac:dyDescent="0.2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x14ac:dyDescent="0.2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x14ac:dyDescent="0.2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x14ac:dyDescent="0.2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x14ac:dyDescent="0.2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x14ac:dyDescent="0.2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x14ac:dyDescent="0.2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x14ac:dyDescent="0.2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x14ac:dyDescent="0.2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x14ac:dyDescent="0.2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x14ac:dyDescent="0.2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x14ac:dyDescent="0.2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x14ac:dyDescent="0.2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x14ac:dyDescent="0.2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x14ac:dyDescent="0.2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x14ac:dyDescent="0.2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x14ac:dyDescent="0.2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x14ac:dyDescent="0.2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x14ac:dyDescent="0.2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x14ac:dyDescent="0.2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x14ac:dyDescent="0.2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x14ac:dyDescent="0.2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x14ac:dyDescent="0.2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x14ac:dyDescent="0.2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x14ac:dyDescent="0.2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x14ac:dyDescent="0.2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x14ac:dyDescent="0.2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x14ac:dyDescent="0.2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x14ac:dyDescent="0.2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x14ac:dyDescent="0.2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x14ac:dyDescent="0.2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x14ac:dyDescent="0.2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x14ac:dyDescent="0.2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x14ac:dyDescent="0.2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x14ac:dyDescent="0.2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x14ac:dyDescent="0.2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x14ac:dyDescent="0.2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x14ac:dyDescent="0.2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x14ac:dyDescent="0.2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x14ac:dyDescent="0.2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x14ac:dyDescent="0.2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x14ac:dyDescent="0.2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x14ac:dyDescent="0.2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x14ac:dyDescent="0.2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x14ac:dyDescent="0.2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x14ac:dyDescent="0.2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x14ac:dyDescent="0.2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x14ac:dyDescent="0.2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x14ac:dyDescent="0.2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x14ac:dyDescent="0.2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x14ac:dyDescent="0.2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x14ac:dyDescent="0.2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x14ac:dyDescent="0.2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x14ac:dyDescent="0.2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x14ac:dyDescent="0.2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x14ac:dyDescent="0.2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x14ac:dyDescent="0.2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x14ac:dyDescent="0.2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x14ac:dyDescent="0.2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x14ac:dyDescent="0.2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x14ac:dyDescent="0.2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x14ac:dyDescent="0.2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x14ac:dyDescent="0.2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x14ac:dyDescent="0.2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x14ac:dyDescent="0.2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x14ac:dyDescent="0.2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x14ac:dyDescent="0.2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x14ac:dyDescent="0.2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x14ac:dyDescent="0.2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x14ac:dyDescent="0.2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x14ac:dyDescent="0.2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x14ac:dyDescent="0.2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x14ac:dyDescent="0.2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x14ac:dyDescent="0.2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x14ac:dyDescent="0.2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x14ac:dyDescent="0.2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x14ac:dyDescent="0.2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x14ac:dyDescent="0.2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x14ac:dyDescent="0.2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x14ac:dyDescent="0.2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x14ac:dyDescent="0.2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x14ac:dyDescent="0.2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x14ac:dyDescent="0.2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x14ac:dyDescent="0.2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x14ac:dyDescent="0.2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x14ac:dyDescent="0.2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x14ac:dyDescent="0.2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x14ac:dyDescent="0.2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x14ac:dyDescent="0.2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x14ac:dyDescent="0.2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x14ac:dyDescent="0.2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x14ac:dyDescent="0.2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x14ac:dyDescent="0.2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x14ac:dyDescent="0.2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x14ac:dyDescent="0.2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x14ac:dyDescent="0.2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x14ac:dyDescent="0.2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x14ac:dyDescent="0.2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x14ac:dyDescent="0.2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x14ac:dyDescent="0.2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x14ac:dyDescent="0.2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x14ac:dyDescent="0.2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x14ac:dyDescent="0.2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x14ac:dyDescent="0.2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x14ac:dyDescent="0.2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x14ac:dyDescent="0.2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x14ac:dyDescent="0.2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x14ac:dyDescent="0.2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x14ac:dyDescent="0.2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x14ac:dyDescent="0.2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x14ac:dyDescent="0.2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x14ac:dyDescent="0.2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x14ac:dyDescent="0.2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x14ac:dyDescent="0.2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x14ac:dyDescent="0.2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x14ac:dyDescent="0.2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x14ac:dyDescent="0.2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x14ac:dyDescent="0.2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x14ac:dyDescent="0.2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x14ac:dyDescent="0.2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x14ac:dyDescent="0.2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x14ac:dyDescent="0.2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x14ac:dyDescent="0.2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x14ac:dyDescent="0.2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x14ac:dyDescent="0.2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x14ac:dyDescent="0.2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x14ac:dyDescent="0.2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x14ac:dyDescent="0.2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x14ac:dyDescent="0.2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x14ac:dyDescent="0.2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x14ac:dyDescent="0.2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x14ac:dyDescent="0.2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x14ac:dyDescent="0.2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x14ac:dyDescent="0.2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x14ac:dyDescent="0.2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x14ac:dyDescent="0.2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x14ac:dyDescent="0.2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x14ac:dyDescent="0.2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x14ac:dyDescent="0.2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x14ac:dyDescent="0.2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x14ac:dyDescent="0.2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x14ac:dyDescent="0.2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x14ac:dyDescent="0.2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x14ac:dyDescent="0.2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x14ac:dyDescent="0.2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x14ac:dyDescent="0.2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x14ac:dyDescent="0.2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x14ac:dyDescent="0.2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x14ac:dyDescent="0.2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x14ac:dyDescent="0.2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x14ac:dyDescent="0.2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x14ac:dyDescent="0.2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x14ac:dyDescent="0.2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x14ac:dyDescent="0.2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x14ac:dyDescent="0.2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x14ac:dyDescent="0.2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x14ac:dyDescent="0.2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x14ac:dyDescent="0.2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x14ac:dyDescent="0.2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x14ac:dyDescent="0.2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x14ac:dyDescent="0.2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x14ac:dyDescent="0.2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x14ac:dyDescent="0.2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x14ac:dyDescent="0.2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x14ac:dyDescent="0.2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x14ac:dyDescent="0.2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x14ac:dyDescent="0.2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x14ac:dyDescent="0.2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x14ac:dyDescent="0.2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x14ac:dyDescent="0.2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x14ac:dyDescent="0.2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x14ac:dyDescent="0.2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x14ac:dyDescent="0.2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x14ac:dyDescent="0.2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x14ac:dyDescent="0.2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x14ac:dyDescent="0.2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x14ac:dyDescent="0.2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x14ac:dyDescent="0.2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x14ac:dyDescent="0.2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x14ac:dyDescent="0.2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x14ac:dyDescent="0.2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x14ac:dyDescent="0.2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x14ac:dyDescent="0.2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x14ac:dyDescent="0.2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x14ac:dyDescent="0.2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x14ac:dyDescent="0.2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x14ac:dyDescent="0.2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x14ac:dyDescent="0.2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x14ac:dyDescent="0.2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x14ac:dyDescent="0.2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x14ac:dyDescent="0.2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x14ac:dyDescent="0.2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x14ac:dyDescent="0.2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x14ac:dyDescent="0.2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x14ac:dyDescent="0.2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x14ac:dyDescent="0.2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x14ac:dyDescent="0.2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x14ac:dyDescent="0.2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x14ac:dyDescent="0.2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x14ac:dyDescent="0.2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x14ac:dyDescent="0.2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x14ac:dyDescent="0.2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x14ac:dyDescent="0.2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x14ac:dyDescent="0.2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x14ac:dyDescent="0.2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x14ac:dyDescent="0.2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x14ac:dyDescent="0.2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x14ac:dyDescent="0.2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x14ac:dyDescent="0.2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x14ac:dyDescent="0.2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x14ac:dyDescent="0.2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x14ac:dyDescent="0.2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x14ac:dyDescent="0.2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x14ac:dyDescent="0.2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x14ac:dyDescent="0.2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x14ac:dyDescent="0.2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x14ac:dyDescent="0.2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x14ac:dyDescent="0.2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x14ac:dyDescent="0.2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x14ac:dyDescent="0.2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x14ac:dyDescent="0.2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x14ac:dyDescent="0.2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x14ac:dyDescent="0.2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x14ac:dyDescent="0.2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x14ac:dyDescent="0.2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x14ac:dyDescent="0.2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x14ac:dyDescent="0.2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x14ac:dyDescent="0.2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x14ac:dyDescent="0.2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x14ac:dyDescent="0.2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x14ac:dyDescent="0.2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x14ac:dyDescent="0.2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x14ac:dyDescent="0.2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x14ac:dyDescent="0.2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x14ac:dyDescent="0.2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x14ac:dyDescent="0.2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x14ac:dyDescent="0.2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x14ac:dyDescent="0.2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x14ac:dyDescent="0.2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x14ac:dyDescent="0.2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x14ac:dyDescent="0.2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x14ac:dyDescent="0.2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x14ac:dyDescent="0.2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x14ac:dyDescent="0.2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x14ac:dyDescent="0.2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x14ac:dyDescent="0.2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x14ac:dyDescent="0.2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x14ac:dyDescent="0.2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x14ac:dyDescent="0.2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x14ac:dyDescent="0.2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x14ac:dyDescent="0.2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x14ac:dyDescent="0.2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x14ac:dyDescent="0.2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x14ac:dyDescent="0.2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x14ac:dyDescent="0.2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x14ac:dyDescent="0.2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x14ac:dyDescent="0.2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x14ac:dyDescent="0.2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x14ac:dyDescent="0.2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x14ac:dyDescent="0.2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x14ac:dyDescent="0.2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x14ac:dyDescent="0.2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x14ac:dyDescent="0.2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x14ac:dyDescent="0.2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x14ac:dyDescent="0.2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x14ac:dyDescent="0.2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x14ac:dyDescent="0.2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x14ac:dyDescent="0.2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x14ac:dyDescent="0.2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x14ac:dyDescent="0.2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x14ac:dyDescent="0.2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x14ac:dyDescent="0.2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x14ac:dyDescent="0.2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x14ac:dyDescent="0.2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x14ac:dyDescent="0.2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x14ac:dyDescent="0.2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x14ac:dyDescent="0.2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x14ac:dyDescent="0.2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x14ac:dyDescent="0.2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x14ac:dyDescent="0.2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x14ac:dyDescent="0.2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x14ac:dyDescent="0.2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x14ac:dyDescent="0.2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x14ac:dyDescent="0.2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x14ac:dyDescent="0.2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x14ac:dyDescent="0.2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x14ac:dyDescent="0.2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x14ac:dyDescent="0.2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x14ac:dyDescent="0.2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x14ac:dyDescent="0.2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x14ac:dyDescent="0.2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x14ac:dyDescent="0.2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x14ac:dyDescent="0.2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x14ac:dyDescent="0.2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x14ac:dyDescent="0.2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x14ac:dyDescent="0.2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x14ac:dyDescent="0.2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x14ac:dyDescent="0.2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x14ac:dyDescent="0.2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x14ac:dyDescent="0.2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x14ac:dyDescent="0.2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x14ac:dyDescent="0.2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x14ac:dyDescent="0.2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x14ac:dyDescent="0.2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x14ac:dyDescent="0.2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x14ac:dyDescent="0.2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x14ac:dyDescent="0.2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x14ac:dyDescent="0.2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x14ac:dyDescent="0.2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x14ac:dyDescent="0.2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x14ac:dyDescent="0.2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x14ac:dyDescent="0.2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x14ac:dyDescent="0.2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x14ac:dyDescent="0.2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x14ac:dyDescent="0.2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x14ac:dyDescent="0.2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x14ac:dyDescent="0.2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x14ac:dyDescent="0.2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x14ac:dyDescent="0.2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x14ac:dyDescent="0.2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x14ac:dyDescent="0.2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x14ac:dyDescent="0.2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x14ac:dyDescent="0.2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x14ac:dyDescent="0.2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x14ac:dyDescent="0.2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x14ac:dyDescent="0.2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x14ac:dyDescent="0.2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x14ac:dyDescent="0.2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x14ac:dyDescent="0.2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x14ac:dyDescent="0.2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x14ac:dyDescent="0.2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x14ac:dyDescent="0.2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x14ac:dyDescent="0.2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x14ac:dyDescent="0.2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x14ac:dyDescent="0.2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x14ac:dyDescent="0.2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x14ac:dyDescent="0.2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x14ac:dyDescent="0.2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x14ac:dyDescent="0.2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x14ac:dyDescent="0.2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x14ac:dyDescent="0.2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x14ac:dyDescent="0.2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x14ac:dyDescent="0.2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x14ac:dyDescent="0.2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x14ac:dyDescent="0.2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x14ac:dyDescent="0.2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x14ac:dyDescent="0.2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x14ac:dyDescent="0.2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x14ac:dyDescent="0.2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x14ac:dyDescent="0.2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x14ac:dyDescent="0.2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x14ac:dyDescent="0.2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x14ac:dyDescent="0.2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x14ac:dyDescent="0.2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x14ac:dyDescent="0.2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x14ac:dyDescent="0.2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x14ac:dyDescent="0.2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x14ac:dyDescent="0.2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x14ac:dyDescent="0.2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x14ac:dyDescent="0.2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x14ac:dyDescent="0.2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x14ac:dyDescent="0.2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x14ac:dyDescent="0.2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x14ac:dyDescent="0.2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x14ac:dyDescent="0.2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x14ac:dyDescent="0.2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x14ac:dyDescent="0.2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x14ac:dyDescent="0.2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x14ac:dyDescent="0.2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x14ac:dyDescent="0.2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x14ac:dyDescent="0.2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x14ac:dyDescent="0.2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x14ac:dyDescent="0.2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x14ac:dyDescent="0.2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x14ac:dyDescent="0.2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x14ac:dyDescent="0.2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x14ac:dyDescent="0.2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x14ac:dyDescent="0.2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x14ac:dyDescent="0.2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x14ac:dyDescent="0.2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x14ac:dyDescent="0.2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x14ac:dyDescent="0.2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x14ac:dyDescent="0.2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x14ac:dyDescent="0.2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x14ac:dyDescent="0.2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x14ac:dyDescent="0.2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x14ac:dyDescent="0.2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x14ac:dyDescent="0.2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x14ac:dyDescent="0.2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x14ac:dyDescent="0.2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x14ac:dyDescent="0.2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x14ac:dyDescent="0.2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x14ac:dyDescent="0.2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x14ac:dyDescent="0.2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x14ac:dyDescent="0.2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x14ac:dyDescent="0.2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x14ac:dyDescent="0.2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x14ac:dyDescent="0.2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x14ac:dyDescent="0.2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x14ac:dyDescent="0.2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x14ac:dyDescent="0.2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x14ac:dyDescent="0.2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x14ac:dyDescent="0.2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x14ac:dyDescent="0.2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x14ac:dyDescent="0.2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x14ac:dyDescent="0.2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x14ac:dyDescent="0.2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x14ac:dyDescent="0.2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x14ac:dyDescent="0.2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x14ac:dyDescent="0.2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x14ac:dyDescent="0.2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x14ac:dyDescent="0.2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x14ac:dyDescent="0.2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x14ac:dyDescent="0.2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x14ac:dyDescent="0.2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x14ac:dyDescent="0.2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x14ac:dyDescent="0.2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x14ac:dyDescent="0.2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x14ac:dyDescent="0.2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x14ac:dyDescent="0.2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x14ac:dyDescent="0.2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x14ac:dyDescent="0.2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x14ac:dyDescent="0.2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x14ac:dyDescent="0.2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x14ac:dyDescent="0.2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x14ac:dyDescent="0.2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x14ac:dyDescent="0.2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x14ac:dyDescent="0.2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x14ac:dyDescent="0.2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x14ac:dyDescent="0.2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x14ac:dyDescent="0.2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x14ac:dyDescent="0.2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x14ac:dyDescent="0.2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x14ac:dyDescent="0.2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x14ac:dyDescent="0.2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x14ac:dyDescent="0.2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x14ac:dyDescent="0.2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x14ac:dyDescent="0.2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x14ac:dyDescent="0.2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x14ac:dyDescent="0.2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x14ac:dyDescent="0.2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x14ac:dyDescent="0.2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x14ac:dyDescent="0.2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x14ac:dyDescent="0.2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x14ac:dyDescent="0.2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x14ac:dyDescent="0.2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x14ac:dyDescent="0.2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x14ac:dyDescent="0.2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x14ac:dyDescent="0.2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x14ac:dyDescent="0.2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x14ac:dyDescent="0.2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x14ac:dyDescent="0.2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x14ac:dyDescent="0.2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x14ac:dyDescent="0.2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x14ac:dyDescent="0.2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x14ac:dyDescent="0.2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x14ac:dyDescent="0.2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x14ac:dyDescent="0.2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x14ac:dyDescent="0.2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x14ac:dyDescent="0.2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x14ac:dyDescent="0.2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x14ac:dyDescent="0.2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x14ac:dyDescent="0.2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x14ac:dyDescent="0.2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x14ac:dyDescent="0.2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x14ac:dyDescent="0.2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x14ac:dyDescent="0.2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x14ac:dyDescent="0.2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x14ac:dyDescent="0.2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x14ac:dyDescent="0.2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x14ac:dyDescent="0.2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x14ac:dyDescent="0.2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x14ac:dyDescent="0.2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x14ac:dyDescent="0.2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x14ac:dyDescent="0.2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x14ac:dyDescent="0.2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x14ac:dyDescent="0.2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x14ac:dyDescent="0.2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x14ac:dyDescent="0.2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x14ac:dyDescent="0.2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x14ac:dyDescent="0.2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x14ac:dyDescent="0.2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x14ac:dyDescent="0.2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x14ac:dyDescent="0.2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x14ac:dyDescent="0.2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x14ac:dyDescent="0.2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x14ac:dyDescent="0.2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x14ac:dyDescent="0.2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x14ac:dyDescent="0.2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x14ac:dyDescent="0.2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x14ac:dyDescent="0.2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x14ac:dyDescent="0.2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x14ac:dyDescent="0.2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x14ac:dyDescent="0.2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x14ac:dyDescent="0.2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x14ac:dyDescent="0.2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x14ac:dyDescent="0.2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x14ac:dyDescent="0.2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x14ac:dyDescent="0.2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x14ac:dyDescent="0.2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x14ac:dyDescent="0.2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x14ac:dyDescent="0.2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x14ac:dyDescent="0.2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x14ac:dyDescent="0.2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x14ac:dyDescent="0.2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x14ac:dyDescent="0.2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x14ac:dyDescent="0.2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x14ac:dyDescent="0.2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x14ac:dyDescent="0.2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x14ac:dyDescent="0.2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x14ac:dyDescent="0.2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x14ac:dyDescent="0.2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x14ac:dyDescent="0.2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x14ac:dyDescent="0.2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x14ac:dyDescent="0.2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x14ac:dyDescent="0.2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x14ac:dyDescent="0.2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x14ac:dyDescent="0.2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x14ac:dyDescent="0.2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x14ac:dyDescent="0.2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x14ac:dyDescent="0.2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x14ac:dyDescent="0.2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x14ac:dyDescent="0.2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x14ac:dyDescent="0.2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x14ac:dyDescent="0.2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x14ac:dyDescent="0.2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x14ac:dyDescent="0.2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x14ac:dyDescent="0.2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x14ac:dyDescent="0.2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x14ac:dyDescent="0.2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x14ac:dyDescent="0.2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x14ac:dyDescent="0.2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x14ac:dyDescent="0.2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x14ac:dyDescent="0.2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x14ac:dyDescent="0.2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x14ac:dyDescent="0.2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x14ac:dyDescent="0.2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x14ac:dyDescent="0.2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x14ac:dyDescent="0.2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x14ac:dyDescent="0.2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x14ac:dyDescent="0.2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x14ac:dyDescent="0.2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x14ac:dyDescent="0.2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x14ac:dyDescent="0.2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x14ac:dyDescent="0.2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x14ac:dyDescent="0.2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x14ac:dyDescent="0.2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x14ac:dyDescent="0.2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x14ac:dyDescent="0.2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x14ac:dyDescent="0.2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x14ac:dyDescent="0.2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x14ac:dyDescent="0.2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x14ac:dyDescent="0.2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x14ac:dyDescent="0.2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x14ac:dyDescent="0.2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x14ac:dyDescent="0.2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x14ac:dyDescent="0.2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x14ac:dyDescent="0.2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x14ac:dyDescent="0.2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x14ac:dyDescent="0.2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x14ac:dyDescent="0.2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x14ac:dyDescent="0.2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x14ac:dyDescent="0.2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x14ac:dyDescent="0.2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x14ac:dyDescent="0.2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x14ac:dyDescent="0.2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x14ac:dyDescent="0.2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x14ac:dyDescent="0.2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x14ac:dyDescent="0.2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x14ac:dyDescent="0.2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x14ac:dyDescent="0.2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x14ac:dyDescent="0.2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x14ac:dyDescent="0.2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x14ac:dyDescent="0.2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x14ac:dyDescent="0.2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x14ac:dyDescent="0.2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x14ac:dyDescent="0.2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x14ac:dyDescent="0.2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x14ac:dyDescent="0.2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x14ac:dyDescent="0.2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x14ac:dyDescent="0.2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x14ac:dyDescent="0.2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x14ac:dyDescent="0.2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x14ac:dyDescent="0.2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x14ac:dyDescent="0.2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x14ac:dyDescent="0.2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x14ac:dyDescent="0.2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x14ac:dyDescent="0.2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x14ac:dyDescent="0.2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x14ac:dyDescent="0.2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x14ac:dyDescent="0.2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x14ac:dyDescent="0.2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x14ac:dyDescent="0.2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x14ac:dyDescent="0.2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x14ac:dyDescent="0.2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x14ac:dyDescent="0.2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x14ac:dyDescent="0.2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x14ac:dyDescent="0.2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x14ac:dyDescent="0.2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x14ac:dyDescent="0.2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x14ac:dyDescent="0.2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x14ac:dyDescent="0.2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x14ac:dyDescent="0.2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x14ac:dyDescent="0.2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x14ac:dyDescent="0.2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x14ac:dyDescent="0.2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x14ac:dyDescent="0.2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x14ac:dyDescent="0.2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x14ac:dyDescent="0.2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x14ac:dyDescent="0.2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x14ac:dyDescent="0.2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x14ac:dyDescent="0.2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x14ac:dyDescent="0.2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x14ac:dyDescent="0.2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x14ac:dyDescent="0.2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x14ac:dyDescent="0.2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x14ac:dyDescent="0.2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x14ac:dyDescent="0.2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x14ac:dyDescent="0.2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x14ac:dyDescent="0.2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x14ac:dyDescent="0.2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x14ac:dyDescent="0.2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x14ac:dyDescent="0.2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x14ac:dyDescent="0.2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x14ac:dyDescent="0.2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x14ac:dyDescent="0.2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x14ac:dyDescent="0.2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x14ac:dyDescent="0.2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x14ac:dyDescent="0.2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x14ac:dyDescent="0.2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x14ac:dyDescent="0.2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x14ac:dyDescent="0.2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x14ac:dyDescent="0.2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x14ac:dyDescent="0.2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x14ac:dyDescent="0.2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x14ac:dyDescent="0.2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x14ac:dyDescent="0.2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x14ac:dyDescent="0.2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x14ac:dyDescent="0.2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x14ac:dyDescent="0.2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x14ac:dyDescent="0.2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x14ac:dyDescent="0.2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x14ac:dyDescent="0.2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x14ac:dyDescent="0.2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x14ac:dyDescent="0.2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x14ac:dyDescent="0.2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x14ac:dyDescent="0.2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x14ac:dyDescent="0.2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x14ac:dyDescent="0.2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x14ac:dyDescent="0.2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x14ac:dyDescent="0.2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x14ac:dyDescent="0.2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x14ac:dyDescent="0.2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x14ac:dyDescent="0.2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x14ac:dyDescent="0.2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x14ac:dyDescent="0.2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x14ac:dyDescent="0.2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x14ac:dyDescent="0.2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x14ac:dyDescent="0.2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x14ac:dyDescent="0.2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x14ac:dyDescent="0.2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x14ac:dyDescent="0.2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x14ac:dyDescent="0.2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x14ac:dyDescent="0.2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x14ac:dyDescent="0.2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x14ac:dyDescent="0.2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x14ac:dyDescent="0.2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x14ac:dyDescent="0.2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x14ac:dyDescent="0.2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x14ac:dyDescent="0.2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x14ac:dyDescent="0.2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x14ac:dyDescent="0.2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x14ac:dyDescent="0.2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x14ac:dyDescent="0.2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x14ac:dyDescent="0.2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x14ac:dyDescent="0.2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x14ac:dyDescent="0.2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x14ac:dyDescent="0.2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x14ac:dyDescent="0.2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x14ac:dyDescent="0.2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x14ac:dyDescent="0.2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x14ac:dyDescent="0.2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x14ac:dyDescent="0.2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x14ac:dyDescent="0.2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x14ac:dyDescent="0.2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x14ac:dyDescent="0.2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x14ac:dyDescent="0.2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x14ac:dyDescent="0.2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x14ac:dyDescent="0.2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x14ac:dyDescent="0.2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x14ac:dyDescent="0.2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x14ac:dyDescent="0.2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x14ac:dyDescent="0.2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x14ac:dyDescent="0.2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x14ac:dyDescent="0.2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x14ac:dyDescent="0.2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x14ac:dyDescent="0.2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x14ac:dyDescent="0.2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x14ac:dyDescent="0.2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x14ac:dyDescent="0.2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x14ac:dyDescent="0.2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x14ac:dyDescent="0.2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x14ac:dyDescent="0.2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x14ac:dyDescent="0.2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x14ac:dyDescent="0.2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x14ac:dyDescent="0.2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x14ac:dyDescent="0.2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x14ac:dyDescent="0.2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x14ac:dyDescent="0.2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x14ac:dyDescent="0.2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x14ac:dyDescent="0.2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x14ac:dyDescent="0.2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x14ac:dyDescent="0.2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x14ac:dyDescent="0.2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x14ac:dyDescent="0.2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x14ac:dyDescent="0.2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x14ac:dyDescent="0.2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x14ac:dyDescent="0.2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x14ac:dyDescent="0.2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x14ac:dyDescent="0.2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x14ac:dyDescent="0.2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x14ac:dyDescent="0.2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x14ac:dyDescent="0.2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x14ac:dyDescent="0.2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x14ac:dyDescent="0.2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x14ac:dyDescent="0.2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x14ac:dyDescent="0.2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x14ac:dyDescent="0.2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x14ac:dyDescent="0.2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x14ac:dyDescent="0.2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x14ac:dyDescent="0.2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x14ac:dyDescent="0.2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x14ac:dyDescent="0.2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x14ac:dyDescent="0.2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x14ac:dyDescent="0.2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x14ac:dyDescent="0.2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x14ac:dyDescent="0.2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x14ac:dyDescent="0.2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x14ac:dyDescent="0.2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x14ac:dyDescent="0.2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x14ac:dyDescent="0.2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x14ac:dyDescent="0.2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x14ac:dyDescent="0.2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x14ac:dyDescent="0.2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x14ac:dyDescent="0.2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x14ac:dyDescent="0.2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x14ac:dyDescent="0.2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x14ac:dyDescent="0.2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x14ac:dyDescent="0.2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x14ac:dyDescent="0.2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x14ac:dyDescent="0.2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x14ac:dyDescent="0.2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x14ac:dyDescent="0.2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x14ac:dyDescent="0.2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x14ac:dyDescent="0.2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x14ac:dyDescent="0.2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x14ac:dyDescent="0.2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x14ac:dyDescent="0.2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x14ac:dyDescent="0.2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x14ac:dyDescent="0.2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x14ac:dyDescent="0.2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x14ac:dyDescent="0.2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x14ac:dyDescent="0.2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x14ac:dyDescent="0.2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x14ac:dyDescent="0.2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x14ac:dyDescent="0.2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x14ac:dyDescent="0.2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x14ac:dyDescent="0.2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x14ac:dyDescent="0.2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x14ac:dyDescent="0.2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x14ac:dyDescent="0.2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x14ac:dyDescent="0.2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x14ac:dyDescent="0.2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x14ac:dyDescent="0.2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x14ac:dyDescent="0.2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x14ac:dyDescent="0.2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x14ac:dyDescent="0.2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x14ac:dyDescent="0.2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x14ac:dyDescent="0.2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x14ac:dyDescent="0.2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x14ac:dyDescent="0.2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x14ac:dyDescent="0.2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x14ac:dyDescent="0.2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x14ac:dyDescent="0.2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x14ac:dyDescent="0.2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x14ac:dyDescent="0.2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x14ac:dyDescent="0.2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x14ac:dyDescent="0.2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x14ac:dyDescent="0.2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x14ac:dyDescent="0.2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x14ac:dyDescent="0.2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x14ac:dyDescent="0.2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x14ac:dyDescent="0.2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x14ac:dyDescent="0.2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x14ac:dyDescent="0.2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x14ac:dyDescent="0.2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x14ac:dyDescent="0.2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x14ac:dyDescent="0.2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x14ac:dyDescent="0.2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x14ac:dyDescent="0.2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x14ac:dyDescent="0.2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x14ac:dyDescent="0.2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x14ac:dyDescent="0.2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x14ac:dyDescent="0.2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x14ac:dyDescent="0.2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x14ac:dyDescent="0.2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x14ac:dyDescent="0.2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x14ac:dyDescent="0.2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x14ac:dyDescent="0.2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x14ac:dyDescent="0.2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x14ac:dyDescent="0.2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x14ac:dyDescent="0.2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x14ac:dyDescent="0.2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x14ac:dyDescent="0.2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x14ac:dyDescent="0.2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x14ac:dyDescent="0.2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x14ac:dyDescent="0.2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x14ac:dyDescent="0.2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x14ac:dyDescent="0.2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x14ac:dyDescent="0.2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x14ac:dyDescent="0.2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x14ac:dyDescent="0.2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x14ac:dyDescent="0.2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x14ac:dyDescent="0.2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x14ac:dyDescent="0.2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x14ac:dyDescent="0.2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x14ac:dyDescent="0.2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x14ac:dyDescent="0.2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x14ac:dyDescent="0.2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x14ac:dyDescent="0.2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x14ac:dyDescent="0.2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x14ac:dyDescent="0.2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x14ac:dyDescent="0.2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x14ac:dyDescent="0.2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x14ac:dyDescent="0.2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x14ac:dyDescent="0.2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x14ac:dyDescent="0.2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x14ac:dyDescent="0.2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x14ac:dyDescent="0.2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x14ac:dyDescent="0.2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x14ac:dyDescent="0.2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x14ac:dyDescent="0.2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x14ac:dyDescent="0.2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x14ac:dyDescent="0.2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x14ac:dyDescent="0.2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x14ac:dyDescent="0.2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x14ac:dyDescent="0.2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x14ac:dyDescent="0.2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x14ac:dyDescent="0.2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x14ac:dyDescent="0.2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x14ac:dyDescent="0.2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x14ac:dyDescent="0.2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x14ac:dyDescent="0.2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x14ac:dyDescent="0.2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x14ac:dyDescent="0.2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x14ac:dyDescent="0.2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x14ac:dyDescent="0.2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x14ac:dyDescent="0.2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x14ac:dyDescent="0.2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x14ac:dyDescent="0.2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x14ac:dyDescent="0.2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x14ac:dyDescent="0.2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x14ac:dyDescent="0.2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x14ac:dyDescent="0.2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x14ac:dyDescent="0.2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x14ac:dyDescent="0.2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x14ac:dyDescent="0.2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x14ac:dyDescent="0.2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x14ac:dyDescent="0.2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x14ac:dyDescent="0.2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x14ac:dyDescent="0.2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x14ac:dyDescent="0.2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x14ac:dyDescent="0.2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x14ac:dyDescent="0.2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x14ac:dyDescent="0.2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x14ac:dyDescent="0.2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x14ac:dyDescent="0.2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x14ac:dyDescent="0.2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x14ac:dyDescent="0.2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x14ac:dyDescent="0.2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x14ac:dyDescent="0.2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x14ac:dyDescent="0.2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x14ac:dyDescent="0.2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x14ac:dyDescent="0.2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x14ac:dyDescent="0.2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x14ac:dyDescent="0.2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x14ac:dyDescent="0.2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x14ac:dyDescent="0.2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x14ac:dyDescent="0.2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x14ac:dyDescent="0.2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x14ac:dyDescent="0.2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x14ac:dyDescent="0.2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x14ac:dyDescent="0.2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x14ac:dyDescent="0.2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x14ac:dyDescent="0.2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x14ac:dyDescent="0.2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x14ac:dyDescent="0.2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x14ac:dyDescent="0.2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x14ac:dyDescent="0.2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x14ac:dyDescent="0.2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x14ac:dyDescent="0.2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x14ac:dyDescent="0.2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x14ac:dyDescent="0.2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x14ac:dyDescent="0.2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x14ac:dyDescent="0.2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x14ac:dyDescent="0.2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x14ac:dyDescent="0.2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x14ac:dyDescent="0.2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x14ac:dyDescent="0.2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x14ac:dyDescent="0.2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x14ac:dyDescent="0.2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x14ac:dyDescent="0.2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x14ac:dyDescent="0.2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x14ac:dyDescent="0.2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x14ac:dyDescent="0.2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x14ac:dyDescent="0.2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x14ac:dyDescent="0.2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x14ac:dyDescent="0.2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x14ac:dyDescent="0.2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x14ac:dyDescent="0.2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x14ac:dyDescent="0.2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x14ac:dyDescent="0.2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x14ac:dyDescent="0.2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x14ac:dyDescent="0.2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x14ac:dyDescent="0.2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x14ac:dyDescent="0.2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x14ac:dyDescent="0.2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x14ac:dyDescent="0.2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x14ac:dyDescent="0.2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x14ac:dyDescent="0.2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x14ac:dyDescent="0.2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x14ac:dyDescent="0.2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x14ac:dyDescent="0.2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x14ac:dyDescent="0.2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x14ac:dyDescent="0.2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x14ac:dyDescent="0.2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x14ac:dyDescent="0.2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x14ac:dyDescent="0.2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x14ac:dyDescent="0.2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x14ac:dyDescent="0.2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x14ac:dyDescent="0.2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x14ac:dyDescent="0.2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x14ac:dyDescent="0.2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x14ac:dyDescent="0.2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x14ac:dyDescent="0.2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x14ac:dyDescent="0.2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x14ac:dyDescent="0.2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x14ac:dyDescent="0.2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x14ac:dyDescent="0.2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x14ac:dyDescent="0.2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x14ac:dyDescent="0.2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x14ac:dyDescent="0.2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x14ac:dyDescent="0.2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x14ac:dyDescent="0.2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x14ac:dyDescent="0.2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x14ac:dyDescent="0.2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x14ac:dyDescent="0.2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x14ac:dyDescent="0.2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x14ac:dyDescent="0.2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x14ac:dyDescent="0.2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x14ac:dyDescent="0.2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x14ac:dyDescent="0.2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x14ac:dyDescent="0.2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x14ac:dyDescent="0.2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x14ac:dyDescent="0.2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x14ac:dyDescent="0.2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x14ac:dyDescent="0.2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x14ac:dyDescent="0.2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x14ac:dyDescent="0.2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x14ac:dyDescent="0.2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x14ac:dyDescent="0.2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x14ac:dyDescent="0.2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x14ac:dyDescent="0.2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x14ac:dyDescent="0.2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x14ac:dyDescent="0.2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x14ac:dyDescent="0.2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x14ac:dyDescent="0.2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x14ac:dyDescent="0.2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x14ac:dyDescent="0.2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x14ac:dyDescent="0.2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x14ac:dyDescent="0.2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x14ac:dyDescent="0.2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x14ac:dyDescent="0.2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x14ac:dyDescent="0.2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x14ac:dyDescent="0.2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x14ac:dyDescent="0.2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x14ac:dyDescent="0.2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x14ac:dyDescent="0.2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x14ac:dyDescent="0.2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x14ac:dyDescent="0.2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x14ac:dyDescent="0.2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x14ac:dyDescent="0.2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x14ac:dyDescent="0.2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x14ac:dyDescent="0.2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x14ac:dyDescent="0.2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x14ac:dyDescent="0.2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x14ac:dyDescent="0.2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x14ac:dyDescent="0.2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x14ac:dyDescent="0.2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x14ac:dyDescent="0.2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x14ac:dyDescent="0.2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x14ac:dyDescent="0.2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x14ac:dyDescent="0.2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x14ac:dyDescent="0.2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x14ac:dyDescent="0.2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x14ac:dyDescent="0.2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x14ac:dyDescent="0.2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x14ac:dyDescent="0.2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x14ac:dyDescent="0.2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x14ac:dyDescent="0.2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x14ac:dyDescent="0.2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x14ac:dyDescent="0.2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x14ac:dyDescent="0.2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x14ac:dyDescent="0.2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x14ac:dyDescent="0.2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x14ac:dyDescent="0.2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x14ac:dyDescent="0.2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x14ac:dyDescent="0.2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x14ac:dyDescent="0.2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x14ac:dyDescent="0.2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x14ac:dyDescent="0.2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x14ac:dyDescent="0.2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x14ac:dyDescent="0.2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x14ac:dyDescent="0.2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x14ac:dyDescent="0.2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x14ac:dyDescent="0.2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x14ac:dyDescent="0.2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x14ac:dyDescent="0.2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x14ac:dyDescent="0.2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x14ac:dyDescent="0.2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x14ac:dyDescent="0.2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x14ac:dyDescent="0.2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x14ac:dyDescent="0.2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x14ac:dyDescent="0.2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x14ac:dyDescent="0.2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x14ac:dyDescent="0.2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x14ac:dyDescent="0.2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x14ac:dyDescent="0.2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x14ac:dyDescent="0.2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x14ac:dyDescent="0.2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x14ac:dyDescent="0.2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x14ac:dyDescent="0.2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x14ac:dyDescent="0.2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x14ac:dyDescent="0.2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x14ac:dyDescent="0.2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x14ac:dyDescent="0.2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x14ac:dyDescent="0.2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x14ac:dyDescent="0.2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x14ac:dyDescent="0.2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x14ac:dyDescent="0.2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x14ac:dyDescent="0.2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x14ac:dyDescent="0.2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x14ac:dyDescent="0.2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x14ac:dyDescent="0.2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x14ac:dyDescent="0.2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x14ac:dyDescent="0.2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x14ac:dyDescent="0.2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x14ac:dyDescent="0.2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x14ac:dyDescent="0.2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x14ac:dyDescent="0.2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x14ac:dyDescent="0.2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x14ac:dyDescent="0.2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x14ac:dyDescent="0.2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x14ac:dyDescent="0.2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x14ac:dyDescent="0.2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x14ac:dyDescent="0.2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x14ac:dyDescent="0.2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x14ac:dyDescent="0.2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x14ac:dyDescent="0.2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x14ac:dyDescent="0.2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x14ac:dyDescent="0.2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x14ac:dyDescent="0.2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x14ac:dyDescent="0.2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x14ac:dyDescent="0.2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x14ac:dyDescent="0.2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x14ac:dyDescent="0.2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x14ac:dyDescent="0.2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x14ac:dyDescent="0.2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x14ac:dyDescent="0.2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x14ac:dyDescent="0.2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x14ac:dyDescent="0.2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x14ac:dyDescent="0.2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x14ac:dyDescent="0.2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x14ac:dyDescent="0.2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x14ac:dyDescent="0.2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x14ac:dyDescent="0.2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x14ac:dyDescent="0.2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x14ac:dyDescent="0.2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x14ac:dyDescent="0.2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x14ac:dyDescent="0.2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x14ac:dyDescent="0.2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x14ac:dyDescent="0.2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x14ac:dyDescent="0.2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x14ac:dyDescent="0.2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x14ac:dyDescent="0.2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x14ac:dyDescent="0.2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x14ac:dyDescent="0.2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x14ac:dyDescent="0.2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x14ac:dyDescent="0.2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x14ac:dyDescent="0.2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x14ac:dyDescent="0.2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x14ac:dyDescent="0.2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x14ac:dyDescent="0.2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x14ac:dyDescent="0.2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x14ac:dyDescent="0.2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x14ac:dyDescent="0.2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x14ac:dyDescent="0.2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x14ac:dyDescent="0.2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x14ac:dyDescent="0.2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x14ac:dyDescent="0.2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x14ac:dyDescent="0.2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x14ac:dyDescent="0.2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x14ac:dyDescent="0.2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x14ac:dyDescent="0.2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x14ac:dyDescent="0.2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x14ac:dyDescent="0.2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x14ac:dyDescent="0.2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x14ac:dyDescent="0.2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x14ac:dyDescent="0.2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x14ac:dyDescent="0.2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x14ac:dyDescent="0.2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x14ac:dyDescent="0.2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x14ac:dyDescent="0.2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x14ac:dyDescent="0.2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x14ac:dyDescent="0.2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x14ac:dyDescent="0.2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x14ac:dyDescent="0.2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x14ac:dyDescent="0.2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x14ac:dyDescent="0.2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x14ac:dyDescent="0.2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x14ac:dyDescent="0.2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x14ac:dyDescent="0.2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x14ac:dyDescent="0.2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x14ac:dyDescent="0.2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x14ac:dyDescent="0.2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x14ac:dyDescent="0.2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x14ac:dyDescent="0.2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x14ac:dyDescent="0.2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x14ac:dyDescent="0.2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x14ac:dyDescent="0.2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x14ac:dyDescent="0.2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x14ac:dyDescent="0.2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x14ac:dyDescent="0.2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x14ac:dyDescent="0.2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x14ac:dyDescent="0.2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x14ac:dyDescent="0.2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x14ac:dyDescent="0.2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x14ac:dyDescent="0.2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x14ac:dyDescent="0.2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x14ac:dyDescent="0.2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x14ac:dyDescent="0.2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x14ac:dyDescent="0.2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x14ac:dyDescent="0.2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x14ac:dyDescent="0.2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x14ac:dyDescent="0.2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x14ac:dyDescent="0.2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x14ac:dyDescent="0.2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x14ac:dyDescent="0.2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x14ac:dyDescent="0.2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x14ac:dyDescent="0.2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x14ac:dyDescent="0.2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x14ac:dyDescent="0.2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x14ac:dyDescent="0.2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x14ac:dyDescent="0.2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x14ac:dyDescent="0.2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x14ac:dyDescent="0.2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x14ac:dyDescent="0.2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x14ac:dyDescent="0.2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x14ac:dyDescent="0.2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x14ac:dyDescent="0.2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x14ac:dyDescent="0.2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x14ac:dyDescent="0.2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x14ac:dyDescent="0.2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x14ac:dyDescent="0.2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x14ac:dyDescent="0.2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x14ac:dyDescent="0.2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x14ac:dyDescent="0.2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x14ac:dyDescent="0.2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x14ac:dyDescent="0.2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x14ac:dyDescent="0.2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x14ac:dyDescent="0.2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x14ac:dyDescent="0.2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x14ac:dyDescent="0.2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x14ac:dyDescent="0.2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x14ac:dyDescent="0.2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x14ac:dyDescent="0.2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x14ac:dyDescent="0.2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x14ac:dyDescent="0.2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x14ac:dyDescent="0.2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x14ac:dyDescent="0.2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x14ac:dyDescent="0.2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x14ac:dyDescent="0.2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x14ac:dyDescent="0.2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x14ac:dyDescent="0.2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x14ac:dyDescent="0.2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x14ac:dyDescent="0.2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x14ac:dyDescent="0.2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x14ac:dyDescent="0.2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x14ac:dyDescent="0.2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x14ac:dyDescent="0.2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x14ac:dyDescent="0.2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x14ac:dyDescent="0.2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x14ac:dyDescent="0.2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x14ac:dyDescent="0.2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x14ac:dyDescent="0.2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x14ac:dyDescent="0.2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x14ac:dyDescent="0.2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x14ac:dyDescent="0.2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x14ac:dyDescent="0.2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x14ac:dyDescent="0.2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x14ac:dyDescent="0.2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x14ac:dyDescent="0.2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x14ac:dyDescent="0.2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x14ac:dyDescent="0.2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x14ac:dyDescent="0.2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x14ac:dyDescent="0.2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x14ac:dyDescent="0.2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x14ac:dyDescent="0.2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x14ac:dyDescent="0.2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x14ac:dyDescent="0.2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x14ac:dyDescent="0.2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x14ac:dyDescent="0.2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x14ac:dyDescent="0.2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x14ac:dyDescent="0.2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x14ac:dyDescent="0.2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x14ac:dyDescent="0.2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x14ac:dyDescent="0.2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x14ac:dyDescent="0.2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x14ac:dyDescent="0.2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x14ac:dyDescent="0.2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x14ac:dyDescent="0.2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x14ac:dyDescent="0.2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x14ac:dyDescent="0.2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x14ac:dyDescent="0.2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x14ac:dyDescent="0.2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x14ac:dyDescent="0.2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x14ac:dyDescent="0.2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x14ac:dyDescent="0.2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x14ac:dyDescent="0.2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x14ac:dyDescent="0.2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x14ac:dyDescent="0.2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x14ac:dyDescent="0.2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x14ac:dyDescent="0.2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x14ac:dyDescent="0.2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x14ac:dyDescent="0.2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x14ac:dyDescent="0.2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x14ac:dyDescent="0.2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x14ac:dyDescent="0.2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x14ac:dyDescent="0.2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x14ac:dyDescent="0.2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x14ac:dyDescent="0.2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x14ac:dyDescent="0.2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x14ac:dyDescent="0.2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x14ac:dyDescent="0.2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x14ac:dyDescent="0.2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x14ac:dyDescent="0.2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x14ac:dyDescent="0.2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x14ac:dyDescent="0.2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x14ac:dyDescent="0.2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x14ac:dyDescent="0.2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x14ac:dyDescent="0.2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x14ac:dyDescent="0.2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x14ac:dyDescent="0.2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2023-01-20T07:59:26Z</dcterms:modified>
</cp:coreProperties>
</file>